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3005"/>
  </bookViews>
  <sheets>
    <sheet name="토익" sheetId="1" r:id="rId1"/>
    <sheet name="토플" sheetId="2" r:id="rId2"/>
    <sheet name="토익스피킹&amp;OPIc" sheetId="3" r:id="rId3"/>
    <sheet name="NEW텝스" sheetId="4" r:id="rId4"/>
    <sheet name="IELTS" sheetId="5" r:id="rId5"/>
    <sheet name="일반영어" sheetId="6" r:id="rId6"/>
    <sheet name="중국어" sheetId="7" r:id="rId7"/>
    <sheet name="일본어" sheetId="8" r:id="rId8"/>
    <sheet name="특수외국어" sheetId="9" r:id="rId9"/>
  </sheets>
  <definedNames>
    <definedName name="_xlnm._FilterDatabase" localSheetId="5" hidden="1">일반영어!$A$2:$P$69</definedName>
    <definedName name="_xlnm._FilterDatabase" localSheetId="0" hidden="1">토익!$A$2:$O$56</definedName>
    <definedName name="_xlnm.Print_Area" localSheetId="3">NEW텝스!$A$1:$O$22</definedName>
    <definedName name="_xlnm.Print_Area" localSheetId="7">일본어!$A$1:$O$12</definedName>
    <definedName name="_xlnm.Print_Area" localSheetId="0">토익!$A$1:$O$60</definedName>
  </definedNames>
  <calcPr calcId="125725"/>
</workbook>
</file>

<file path=xl/calcChain.xml><?xml version="1.0" encoding="utf-8"?>
<calcChain xmlns="http://schemas.openxmlformats.org/spreadsheetml/2006/main">
  <c r="L53" i="9"/>
  <c r="J53"/>
  <c r="L52"/>
  <c r="J52"/>
  <c r="L51"/>
  <c r="J51"/>
  <c r="L50"/>
  <c r="J50"/>
  <c r="L49"/>
  <c r="J49"/>
  <c r="L48"/>
  <c r="J48"/>
  <c r="L47"/>
  <c r="J47"/>
  <c r="L46"/>
  <c r="J46"/>
  <c r="L45"/>
  <c r="J45"/>
  <c r="L44"/>
  <c r="J44"/>
  <c r="L43"/>
  <c r="J43"/>
  <c r="L42"/>
  <c r="J42"/>
  <c r="L41"/>
  <c r="J41"/>
  <c r="L40"/>
  <c r="J40"/>
  <c r="L39"/>
  <c r="J39"/>
  <c r="L38"/>
  <c r="J38"/>
  <c r="L37"/>
  <c r="J37"/>
  <c r="L36"/>
  <c r="J36"/>
  <c r="L35"/>
  <c r="J35"/>
  <c r="L34"/>
  <c r="J34"/>
  <c r="L33"/>
  <c r="J33"/>
  <c r="L32"/>
  <c r="J32"/>
  <c r="L31"/>
  <c r="J31"/>
  <c r="L30"/>
  <c r="J30"/>
  <c r="L29"/>
  <c r="J29"/>
  <c r="L28"/>
  <c r="J28"/>
  <c r="L27"/>
  <c r="J27"/>
  <c r="L26"/>
  <c r="J26"/>
  <c r="L25"/>
  <c r="J25"/>
  <c r="L24"/>
  <c r="J24"/>
  <c r="L23"/>
  <c r="J23"/>
  <c r="L22"/>
  <c r="J22"/>
  <c r="L21"/>
  <c r="J21"/>
  <c r="L20"/>
  <c r="J20"/>
  <c r="L19"/>
  <c r="J19"/>
  <c r="L18"/>
  <c r="J18"/>
  <c r="L17"/>
  <c r="J17"/>
  <c r="L16"/>
  <c r="J16"/>
  <c r="L15"/>
  <c r="J15"/>
  <c r="L14"/>
  <c r="J14"/>
  <c r="L13"/>
  <c r="J13"/>
  <c r="L12"/>
  <c r="J12"/>
  <c r="L11"/>
  <c r="J11"/>
  <c r="L10"/>
  <c r="J10"/>
  <c r="L9"/>
  <c r="J9"/>
  <c r="L8"/>
  <c r="J8"/>
  <c r="L7"/>
  <c r="J7"/>
  <c r="L6"/>
  <c r="J6"/>
  <c r="L5"/>
  <c r="J5"/>
  <c r="L4"/>
  <c r="J4"/>
  <c r="L3"/>
  <c r="J3"/>
  <c r="L17" i="8"/>
  <c r="J17"/>
  <c r="L16"/>
  <c r="J16"/>
  <c r="L15"/>
  <c r="J15"/>
  <c r="L14"/>
  <c r="J14"/>
  <c r="L13"/>
  <c r="J13"/>
  <c r="L12"/>
  <c r="L11"/>
  <c r="L10"/>
  <c r="L9"/>
  <c r="J9"/>
  <c r="L8"/>
  <c r="J8"/>
  <c r="L7"/>
  <c r="J7"/>
  <c r="L6"/>
  <c r="J6"/>
  <c r="L5"/>
  <c r="J5"/>
  <c r="L4"/>
  <c r="J4"/>
  <c r="L3"/>
  <c r="J3"/>
  <c r="L45" i="7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69" i="6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3" i="5"/>
  <c r="J23"/>
  <c r="L22"/>
  <c r="J22"/>
  <c r="L21"/>
  <c r="J21"/>
  <c r="L20"/>
  <c r="J20"/>
  <c r="L19"/>
  <c r="J19"/>
  <c r="L18"/>
  <c r="J18"/>
  <c r="L17"/>
  <c r="J17"/>
  <c r="L16"/>
  <c r="J16"/>
  <c r="L15"/>
  <c r="J15"/>
  <c r="L14"/>
  <c r="J14"/>
  <c r="L13"/>
  <c r="J13"/>
  <c r="L12"/>
  <c r="J12"/>
  <c r="L11"/>
  <c r="J11"/>
  <c r="L10"/>
  <c r="J10"/>
  <c r="L9"/>
  <c r="J9"/>
  <c r="L8"/>
  <c r="J8"/>
  <c r="L7"/>
  <c r="J7"/>
  <c r="L6"/>
  <c r="J6"/>
  <c r="L5"/>
  <c r="J5"/>
  <c r="L4"/>
  <c r="J4"/>
  <c r="L3"/>
  <c r="J3"/>
  <c r="L25" i="4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U16" i="3"/>
  <c r="L16"/>
  <c r="J16"/>
  <c r="U15"/>
  <c r="L15"/>
  <c r="J15"/>
  <c r="U14"/>
  <c r="J14"/>
  <c r="U13"/>
  <c r="L13"/>
  <c r="J13"/>
  <c r="U12"/>
  <c r="L12"/>
  <c r="J12"/>
  <c r="U11"/>
  <c r="J11"/>
  <c r="U10"/>
  <c r="L10"/>
  <c r="J10"/>
  <c r="U9"/>
  <c r="L9"/>
  <c r="J9"/>
  <c r="U8"/>
  <c r="L8"/>
  <c r="J8"/>
  <c r="U7"/>
  <c r="L7"/>
  <c r="J7"/>
  <c r="U6"/>
  <c r="L6"/>
  <c r="J6"/>
  <c r="U5"/>
  <c r="J5"/>
  <c r="U4"/>
  <c r="L4"/>
  <c r="J4"/>
  <c r="U3"/>
  <c r="L3"/>
  <c r="J3"/>
  <c r="L38" i="2"/>
  <c r="J38"/>
  <c r="L37"/>
  <c r="J37"/>
  <c r="L36"/>
  <c r="J36"/>
  <c r="L35"/>
  <c r="J35"/>
  <c r="L34"/>
  <c r="J34"/>
  <c r="L33"/>
  <c r="J33"/>
  <c r="L32"/>
  <c r="J32"/>
  <c r="L31"/>
  <c r="J31"/>
  <c r="L30"/>
  <c r="J30"/>
  <c r="L29"/>
  <c r="J29"/>
  <c r="L28"/>
  <c r="J28"/>
  <c r="L27"/>
  <c r="J27"/>
  <c r="L26"/>
  <c r="J26"/>
  <c r="L25"/>
  <c r="J25"/>
  <c r="L24"/>
  <c r="J24"/>
  <c r="L23"/>
  <c r="J23"/>
  <c r="L22"/>
  <c r="J22"/>
  <c r="L21"/>
  <c r="J21"/>
  <c r="L20"/>
  <c r="J20"/>
  <c r="L19"/>
  <c r="J19"/>
  <c r="L18"/>
  <c r="J18"/>
  <c r="L17"/>
  <c r="J17"/>
  <c r="L16"/>
  <c r="J16"/>
  <c r="L15"/>
  <c r="J15"/>
  <c r="L14"/>
  <c r="J14"/>
  <c r="L13"/>
  <c r="J13"/>
  <c r="L12"/>
  <c r="J12"/>
  <c r="L11"/>
  <c r="J11"/>
  <c r="L10"/>
  <c r="J10"/>
  <c r="L9"/>
  <c r="J9"/>
  <c r="L8"/>
  <c r="J8"/>
  <c r="L7"/>
  <c r="J7"/>
  <c r="L6"/>
  <c r="J6"/>
  <c r="L5"/>
  <c r="J5"/>
  <c r="L4"/>
  <c r="J4"/>
  <c r="L3"/>
  <c r="J3"/>
  <c r="L60" i="1"/>
  <c r="L59"/>
  <c r="L58"/>
  <c r="L57"/>
  <c r="L55"/>
  <c r="L53"/>
  <c r="L51"/>
  <c r="L49"/>
  <c r="L47"/>
  <c r="L45"/>
  <c r="L43"/>
  <c r="L41"/>
  <c r="L39"/>
  <c r="L37"/>
  <c r="L35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</calcChain>
</file>

<file path=xl/sharedStrings.xml><?xml version="1.0" encoding="utf-8"?>
<sst xmlns="http://schemas.openxmlformats.org/spreadsheetml/2006/main" count="3207" uniqueCount="992">
  <si>
    <t>no</t>
  </si>
  <si>
    <t>분류</t>
  </si>
  <si>
    <t>난이도</t>
  </si>
  <si>
    <t>목표점수</t>
  </si>
  <si>
    <t>교육과정</t>
  </si>
  <si>
    <t>수강기간</t>
  </si>
  <si>
    <t>강좌수</t>
  </si>
  <si>
    <t>정가(원)</t>
  </si>
  <si>
    <t>교재 정가
(원)</t>
    <phoneticPr fontId="3" type="noConversion"/>
  </si>
  <si>
    <t>제안가</t>
  </si>
  <si>
    <t xml:space="preserve"> 할인률 </t>
  </si>
  <si>
    <t>샘플강의</t>
  </si>
  <si>
    <t>선생님</t>
  </si>
  <si>
    <t>실제교재명</t>
  </si>
  <si>
    <t>모바일제공</t>
    <phoneticPr fontId="3" type="noConversion"/>
  </si>
  <si>
    <t>URL</t>
    <phoneticPr fontId="2" type="noConversion"/>
  </si>
  <si>
    <t>토익</t>
  </si>
  <si>
    <t>초급</t>
  </si>
  <si>
    <t>500~650점</t>
    <phoneticPr fontId="3" type="noConversion"/>
  </si>
  <si>
    <t>[550점+목표] 해커스 토익 스타트 Listening 전반부</t>
    <phoneticPr fontId="3" type="noConversion"/>
  </si>
  <si>
    <t>1개월</t>
  </si>
  <si>
    <t>24강</t>
  </si>
  <si>
    <t>협의</t>
    <phoneticPr fontId="3" type="noConversion"/>
  </si>
  <si>
    <t>한나</t>
    <phoneticPr fontId="3" type="noConversion"/>
  </si>
  <si>
    <t>해커스 신토익 스타트 리스닝 LC (Hackers TOEIC Start Listening)</t>
    <phoneticPr fontId="3" type="noConversion"/>
  </si>
  <si>
    <t>가능</t>
    <phoneticPr fontId="3" type="noConversion"/>
  </si>
  <si>
    <t>http://class.champstudy.com/HLec/intro.php?lec_idx=59&amp;ls_num=4&amp;ls_kind=B&amp;lec_no=7277</t>
  </si>
  <si>
    <t>[550점+목표] 해커스 토익 스타트 Listening 후반부</t>
    <phoneticPr fontId="3" type="noConversion"/>
  </si>
  <si>
    <t>27강</t>
    <phoneticPr fontId="2" type="noConversion"/>
  </si>
  <si>
    <t>-</t>
    <phoneticPr fontId="3" type="noConversion"/>
  </si>
  <si>
    <t>[550점+목표] 해커스 토익 스타트 Reading [문법]</t>
    <phoneticPr fontId="3" type="noConversion"/>
  </si>
  <si>
    <t>28강</t>
    <phoneticPr fontId="2" type="noConversion"/>
  </si>
  <si>
    <t>강상진</t>
    <phoneticPr fontId="3" type="noConversion"/>
  </si>
  <si>
    <t>해커스 토익 스타트 Reading(Hackers TOEIC Start Reading)</t>
    <phoneticPr fontId="3" type="noConversion"/>
  </si>
  <si>
    <t>http://class.champstudy.com/HLec/intro.php?lec_idx=61&amp;ls_num=1&amp;ls_kind=B&amp;lec_no=7274</t>
  </si>
  <si>
    <t>[550점+목표] 해커스 토익 스타트 Reading [독해]</t>
    <phoneticPr fontId="2" type="noConversion"/>
  </si>
  <si>
    <t>1개월</t>
    <phoneticPr fontId="2" type="noConversion"/>
  </si>
  <si>
    <t>전신홍</t>
    <phoneticPr fontId="2" type="noConversion"/>
  </si>
  <si>
    <t>http://class.champstudy.com/HLec/intro.php?lec_idx=441&amp;ls_num=2&amp;ls_kind=B&amp;lec_no=10933&amp;r=champstudy&amp;r=champstudy</t>
  </si>
  <si>
    <t>[550점+목표] 해커스 토익 스타트 Listening (현장촬영 강의)</t>
    <phoneticPr fontId="2" type="noConversion"/>
  </si>
  <si>
    <t>원정의</t>
    <phoneticPr fontId="2" type="noConversion"/>
  </si>
  <si>
    <t>해커스 신토익 스타트 리스닝 LC (Hackers TOEIC Start Listening)</t>
    <phoneticPr fontId="2" type="noConversion"/>
  </si>
  <si>
    <t>http://class.champstudy.com/HLec/intro.php?lec_idx=40&amp;ls_num=11&amp;ls_kind=B&amp;lec_no=7285&amp;r=champstudy</t>
    <phoneticPr fontId="2" type="noConversion"/>
  </si>
  <si>
    <t>[550점+목표] 해커스 토익 스타트 Reading [문법] (현장촬영 강의)</t>
    <phoneticPr fontId="2" type="noConversion"/>
  </si>
  <si>
    <t>김진태</t>
    <phoneticPr fontId="2" type="noConversion"/>
  </si>
  <si>
    <t>http://class.champstudy.com/HLec/intro.php?lec_idx=42&amp;ls_num=2&amp;ls_kind=B&amp;lec_no=7076&amp;r=champstudy</t>
    <phoneticPr fontId="2" type="noConversion"/>
  </si>
  <si>
    <t>[550점+목표] 해커스 토익 스타트 Reading [독해] (현장촬영 강의)</t>
    <phoneticPr fontId="2" type="noConversion"/>
  </si>
  <si>
    <t>http://class.champstudy.com/HLec/intro.php?lec_idx=41&amp;ls_num=3&amp;ls_kind=B&amp;lec_no=7077&amp;r=champstudy</t>
    <phoneticPr fontId="2" type="noConversion"/>
  </si>
  <si>
    <t>중급</t>
    <phoneticPr fontId="3" type="noConversion"/>
  </si>
  <si>
    <t>650~750점</t>
    <phoneticPr fontId="3" type="noConversion"/>
  </si>
  <si>
    <t>[700+목표] 한 권으로 끝내는 해커스 토익 700+ Listening 전반부</t>
    <phoneticPr fontId="3" type="noConversion"/>
  </si>
  <si>
    <t>22강</t>
    <phoneticPr fontId="2" type="noConversion"/>
  </si>
  <si>
    <t>한 권으로 끝내는 해커스 신토익 700+ (LC+RC)</t>
    <phoneticPr fontId="3" type="noConversion"/>
  </si>
  <si>
    <t>http://class.champstudy.com/HLec/intro.php?lec_idx=139&amp;ls_num=1&amp;ls_kind=B&amp;lec_no=7940&amp;r=champstudy</t>
  </si>
  <si>
    <t>[700+목표] 한 권으로 끝내는 해커스 토익 700+ Listening 후반부</t>
    <phoneticPr fontId="3" type="noConversion"/>
  </si>
  <si>
    <t>26강</t>
    <phoneticPr fontId="2" type="noConversion"/>
  </si>
  <si>
    <t>[700+목표] 한 권으로 끝내는 해커스 토익 700+ Reading 전반부</t>
    <phoneticPr fontId="3" type="noConversion"/>
  </si>
  <si>
    <t>전미정</t>
    <phoneticPr fontId="3" type="noConversion"/>
  </si>
  <si>
    <t>http://class.champstudy.com/HLec/intro.php?lec_idx=144&amp;ls_num=1&amp;ls_kind=B&amp;lec_no=7943&amp;r=champstudy</t>
  </si>
  <si>
    <t>[700+목표] 한 권으로 끝내는 해커스 토익 700+ Reading 후반부</t>
    <phoneticPr fontId="3" type="noConversion"/>
  </si>
  <si>
    <t>32강</t>
    <phoneticPr fontId="2" type="noConversion"/>
  </si>
  <si>
    <t>[700+목표] 한 권으로 끝내는 해커스 토익 700+ Listening (현장촬영 강의)</t>
    <phoneticPr fontId="2" type="noConversion"/>
  </si>
  <si>
    <t>20강</t>
    <phoneticPr fontId="2" type="noConversion"/>
  </si>
  <si>
    <t>에일리</t>
    <phoneticPr fontId="2" type="noConversion"/>
  </si>
  <si>
    <t>http://class.champstudy.com/HLec/intro.php?lec_idx=926&amp;ls_num=4&amp;ls_kind=B&amp;lec_no=13990&amp;r=champstudy</t>
    <phoneticPr fontId="2" type="noConversion"/>
  </si>
  <si>
    <t>[700+목표] 한 권으로 끝내는 해커스 토익 700+ Reading [문법] (현장촬영 강의)</t>
    <phoneticPr fontId="2" type="noConversion"/>
  </si>
  <si>
    <t>20강</t>
  </si>
  <si>
    <t>-</t>
    <phoneticPr fontId="2" type="noConversion"/>
  </si>
  <si>
    <t>http://class.champstudy.com/HLec/intro.php?lec_idx=141&amp;ls_num=1&amp;ls_kind=B&amp;lec_no=7947&amp;r=champstudy</t>
  </si>
  <si>
    <t>[700+목표] 한 권으로 끝내는 해커스 토익 700+ Reading [독해] (현장촬영 강의)</t>
    <phoneticPr fontId="2" type="noConversion"/>
  </si>
  <si>
    <t>http://class.champstudy.com/HLec/intro.php?lec_idx=142&amp;ls_num=1&amp;ls_kind=B&amp;lec_no=7948&amp;r=champstudy</t>
  </si>
  <si>
    <t>[750점+목표]해커스 토익 중급 Listening (전반부)</t>
    <phoneticPr fontId="3" type="noConversion"/>
  </si>
  <si>
    <t>24강</t>
    <phoneticPr fontId="3" type="noConversion"/>
  </si>
  <si>
    <t>조해나</t>
    <phoneticPr fontId="3" type="noConversion"/>
  </si>
  <si>
    <t>해커스 토익 중급 리스닝</t>
    <phoneticPr fontId="3" type="noConversion"/>
  </si>
  <si>
    <t>가능</t>
  </si>
  <si>
    <t>http://class.champstudy.com/HLec/intro.php?lec_idx=54&amp;ls_num=6&amp;ls_kind=B&amp;lec_no=7236</t>
  </si>
  <si>
    <t>[750점+목표]해커스 토익 중급 Listening (후반부)</t>
    <phoneticPr fontId="3" type="noConversion"/>
  </si>
  <si>
    <t>29강</t>
    <phoneticPr fontId="3" type="noConversion"/>
  </si>
  <si>
    <t>-</t>
  </si>
  <si>
    <t>http://class.champstudy.com/HLec/intro.php?lec_idx=72&amp;ls_num=4&amp;ls_kind=B&amp;lec_no=7237</t>
  </si>
  <si>
    <t>[750점+목표]해커스 토익 중급 Reading 문법 (전반부)</t>
    <phoneticPr fontId="3" type="noConversion"/>
  </si>
  <si>
    <t>18강</t>
  </si>
  <si>
    <t>강소영</t>
    <phoneticPr fontId="3" type="noConversion"/>
  </si>
  <si>
    <t>해커스 토익 중급 리딩</t>
    <phoneticPr fontId="3" type="noConversion"/>
  </si>
  <si>
    <t>http://class.champstudy.com/HLec/intro.php?lec_idx=57&amp;ls_num=4&amp;ls_kind=B&amp;lec_no=7289</t>
  </si>
  <si>
    <t>[750점+목표]해커스 토익 중급 Reading 문법 (후반부)</t>
    <phoneticPr fontId="3" type="noConversion"/>
  </si>
  <si>
    <t>25강</t>
  </si>
  <si>
    <t>http://class.champstudy.com/HLec/intro.php?lec_idx=80&amp;ls_num=1&amp;ls_kind=B&amp;lec_no=7290</t>
  </si>
  <si>
    <t>[750점+목표]해커스 토익 중급 Reading 독해 (전반부)</t>
    <phoneticPr fontId="3" type="noConversion"/>
  </si>
  <si>
    <t>16강</t>
    <phoneticPr fontId="2" type="noConversion"/>
  </si>
  <si>
    <t>표희정</t>
    <phoneticPr fontId="3" type="noConversion"/>
  </si>
  <si>
    <t>http://class.champstudy.com/HLec/intro.php?lec_idx=55&amp;ls_num=3&amp;ls_kind=B&amp;lec_no=7292</t>
  </si>
  <si>
    <t>[750점+목표]해커스 토익 중급 Reading 독해 (후반부)</t>
    <phoneticPr fontId="3" type="noConversion"/>
  </si>
  <si>
    <t>16강</t>
  </si>
  <si>
    <t>[750점+목표]해커스 토익 중급 Reading 어휘</t>
    <phoneticPr fontId="3" type="noConversion"/>
  </si>
  <si>
    <t>20강</t>
    <phoneticPr fontId="3" type="noConversion"/>
  </si>
  <si>
    <t>http://class.champstudy.com/HLec/intro.php?lec_idx=56&amp;ls_num=1&amp;ls_kind=B&amp;lec_no=7293</t>
  </si>
  <si>
    <t>[750점+목표] 한 권으로 끝내는 해커스 토익 실전 LC (전반부)</t>
    <phoneticPr fontId="2" type="noConversion"/>
  </si>
  <si>
    <t>한 권으로 끝내는 해커스 토익 실전 LC+RC (모의고사+해설집)</t>
    <phoneticPr fontId="2" type="noConversion"/>
  </si>
  <si>
    <t>가능</t>
    <phoneticPr fontId="2" type="noConversion"/>
  </si>
  <si>
    <t>http://class.champstudy.com/HLec/intro.php?lec_idx=444&amp;ls_num=6&amp;ls_kind=B&amp;lec_no=10971&amp;r=champstudy</t>
  </si>
  <si>
    <t>[750점+목표] 한 권으로 끝내는 해커스 토익 실전 LC (후반부)</t>
    <phoneticPr fontId="2" type="noConversion"/>
  </si>
  <si>
    <t>17강</t>
    <phoneticPr fontId="2" type="noConversion"/>
  </si>
  <si>
    <t>[750점+목표] 한 권으로 끝내는 해커스 토익 실전 RC (전반부)</t>
    <phoneticPr fontId="2" type="noConversion"/>
  </si>
  <si>
    <t>주대명</t>
    <phoneticPr fontId="2" type="noConversion"/>
  </si>
  <si>
    <t>http://class.champstudy.com/HLec/intro.php?lec_idx=445&amp;ls_num=1&amp;ls_kind=B&amp;lec_no=10970&amp;r=champstudy</t>
  </si>
  <si>
    <t>[750점+목표] 한 권으로 끝내는 해커스 토익 실전 RC (후반부)</t>
    <phoneticPr fontId="2" type="noConversion"/>
  </si>
  <si>
    <t>[750점+목표] 해커스 토익 중급 Listening (현장촬영 강의)</t>
    <phoneticPr fontId="2" type="noConversion"/>
  </si>
  <si>
    <t>Erica설</t>
    <phoneticPr fontId="2" type="noConversion"/>
  </si>
  <si>
    <t>해커스 신토익 중급 리스닝</t>
    <phoneticPr fontId="2" type="noConversion"/>
  </si>
  <si>
    <t>http://class.champstudy.com/HLec/intro.php?lec_idx=229&amp;ls_num=1&amp;ls_kind=B&amp;lec_no=10470&amp;r=champstudy</t>
  </si>
  <si>
    <t>[750점+목표] 해커스 토익 중급 Reading [문법] (현장촬영 강의)</t>
    <phoneticPr fontId="2" type="noConversion"/>
  </si>
  <si>
    <t>강상진</t>
    <phoneticPr fontId="2" type="noConversion"/>
  </si>
  <si>
    <t xml:space="preserve"> 해커스 신토익 중급 리딩</t>
    <phoneticPr fontId="2" type="noConversion"/>
  </si>
  <si>
    <t>http://class.champstudy.com/HLec/intro.php?lec_idx=227&amp;ls_num=1&amp;ls_kind=B&amp;lec_no=10468&amp;r=champstudy</t>
  </si>
  <si>
    <t>[750점+목표] 해커스 토익 중급 Reading [독해] (현장촬영 강의)</t>
    <phoneticPr fontId="2" type="noConversion"/>
  </si>
  <si>
    <t>http://class.champstudy.com/HLec/intro.php?lec_idx=228&amp;ls_num=1&amp;ls_kind=B&amp;lec_no=10469&amp;r=champstudy</t>
  </si>
  <si>
    <t>상급</t>
    <phoneticPr fontId="2" type="noConversion"/>
  </si>
  <si>
    <t>750~850점</t>
    <phoneticPr fontId="2" type="noConversion"/>
  </si>
  <si>
    <t>[850점+목표] 해커스 토익 Listening 실전문제풀이 [2018 최신개정판]</t>
    <phoneticPr fontId="3" type="noConversion"/>
  </si>
  <si>
    <t>1개월</t>
    <phoneticPr fontId="3" type="noConversion"/>
  </si>
  <si>
    <t>김윤지</t>
    <phoneticPr fontId="3" type="noConversion"/>
  </si>
  <si>
    <t>http://class.champstudy.com/HLec/intro.php?lec_idx=576&amp;ls_num=1&amp;ls_kind=B&amp;lec_no=11421&amp;r=champstudy</t>
  </si>
  <si>
    <t>[850점+목표] 해커스 토익 Reading 실전문제풀이 [2018 최신개정판]</t>
    <phoneticPr fontId="3" type="noConversion"/>
  </si>
  <si>
    <t>16강</t>
    <phoneticPr fontId="3" type="noConversion"/>
  </si>
  <si>
    <t>박가은</t>
    <phoneticPr fontId="3" type="noConversion"/>
  </si>
  <si>
    <t>http://class.champstudy.com/HLec/intro.php?lec_idx=572&amp;ls_num=9&amp;ls_kind=B&amp;lec_no=11416&amp;r=champstudy</t>
  </si>
  <si>
    <t>최상급</t>
    <phoneticPr fontId="3" type="noConversion"/>
  </si>
  <si>
    <t>850~990점</t>
    <phoneticPr fontId="3" type="noConversion"/>
  </si>
  <si>
    <t>[900점+목표] 해커스 토익 실전 1000제 1 Listening 전반부 [2018 전면개정판] STEP1</t>
    <phoneticPr fontId="2" type="noConversion"/>
  </si>
  <si>
    <t>15강</t>
    <phoneticPr fontId="3" type="noConversion"/>
  </si>
  <si>
    <t>신영화</t>
    <phoneticPr fontId="3" type="noConversion"/>
  </si>
  <si>
    <t>해커스 신토익 실전 1000제 1 리스닝 문제집/해설집 [2018 전면개정판]</t>
    <phoneticPr fontId="3" type="noConversion"/>
  </si>
  <si>
    <t>http://class.champstudy.com/HLec/intro.php?lec_idx=813&amp;ls_num=3&amp;ls_kind=B&amp;lec_no=12938&amp;r=champstudy</t>
  </si>
  <si>
    <t>[900점+목표] 해커스 토익 실전 1000제 1 Listening 전반부 [2018 전면개정판] STEP2</t>
    <phoneticPr fontId="3" type="noConversion"/>
  </si>
  <si>
    <t>[900점+목표] 해커스 토익 실전 1000제 1 Listening 후반부 [2018 전면개정판] STEP1</t>
    <phoneticPr fontId="3" type="noConversion"/>
  </si>
  <si>
    <t>http://class.champstudy.com/HLec/intro.php?lec_idx=813&amp;ls_num=3&amp;ls_kind=B&amp;lec_no=12938&amp;r=champstudy</t>
    <phoneticPr fontId="2" type="noConversion"/>
  </si>
  <si>
    <t>[900점+목표] 해커스 토익 실전 1000제 1 Listening 후반부 [2018 전면개정판] STEP2</t>
    <phoneticPr fontId="3" type="noConversion"/>
  </si>
  <si>
    <t>[900점+목표] 해커스 토익 실전 1000제 1 Reading 전반부 [2018 전면개정판] STEP1</t>
    <phoneticPr fontId="3" type="noConversion"/>
  </si>
  <si>
    <t>김지현</t>
    <phoneticPr fontId="3" type="noConversion"/>
  </si>
  <si>
    <t>해커스 신토익 실전 1000제 1 리딩 문제집/해설집 [2018 전면개정판]</t>
    <phoneticPr fontId="3" type="noConversion"/>
  </si>
  <si>
    <t>http://class.champstudy.com/HLec/intro.php?lec_idx=815&amp;ls_num=2&amp;ls_kind=B&amp;lec_no=12939&amp;r=champstudy</t>
    <phoneticPr fontId="2" type="noConversion"/>
  </si>
  <si>
    <t>[900점+목표] 해커스 토익 실전 1000제 1 Reading 전반부 [2018 전면개정판] STEP2</t>
    <phoneticPr fontId="2" type="noConversion"/>
  </si>
  <si>
    <t>[900점+목표] 해커스 토익 실전 1000제 1 Reading 후반부 [2018 전면개정판] STEP1</t>
    <phoneticPr fontId="2" type="noConversion"/>
  </si>
  <si>
    <t>[900점+목표] 해커스 토익 실전 1000제 1 Reading 후반부 [2018 전면개정판] STEP2</t>
    <phoneticPr fontId="2" type="noConversion"/>
  </si>
  <si>
    <t>[900점+목표] 해커스 토익 실전 1000제 2 Listening 전반부 [2019 최신개정판] STEP1</t>
    <phoneticPr fontId="3" type="noConversion"/>
  </si>
  <si>
    <t>김진영</t>
    <phoneticPr fontId="3" type="noConversion"/>
  </si>
  <si>
    <t>해커스 신토익 실전 1000제 2 리스닝 문제집/해설집 [2019 최신개정판]</t>
    <phoneticPr fontId="3" type="noConversion"/>
  </si>
  <si>
    <t>http://class.champstudy.com/HLec/intro.php?lec_idx=894&amp;ls_num=6&amp;ls_kind=B&amp;lec_no=13671&amp;r=champstudy</t>
  </si>
  <si>
    <t>[900점+목표] 해커스 토익 실전 1000제 2 Listening 전반부 [2019 최신개정판] STEP2</t>
    <phoneticPr fontId="3" type="noConversion"/>
  </si>
  <si>
    <t>[900점+목표] 해커스 토익 실전 1000제 2 Listening 후반부 [2019 최신개정판]  STEP1</t>
    <phoneticPr fontId="3" type="noConversion"/>
  </si>
  <si>
    <t>[900점+목표] 해커스 토익 실전 1000제 2 Listening 후반부 [2019 최신개정판] STEP2</t>
    <phoneticPr fontId="3" type="noConversion"/>
  </si>
  <si>
    <t>[900점+목표] 해커스 토익 실전 1000제 2 Reading 전반부 [2019 최신개정판] STEP1</t>
    <phoneticPr fontId="3" type="noConversion"/>
  </si>
  <si>
    <t>해커스 신토익 실전 1000제 2 리딩 문제집/해설집 [2019 최신개정판]</t>
    <phoneticPr fontId="3" type="noConversion"/>
  </si>
  <si>
    <t>http://class.champstudy.com/HLec/intro.php?lec_idx=896&amp;ls_num=1&amp;ls_kind=B&amp;lec_no=13674&amp;r=champstudy</t>
  </si>
  <si>
    <t>[900점+목표] 해커스 토익 실전 1000제 2 Reading 전반부 [2019 최신개정판] STEP2</t>
    <phoneticPr fontId="3" type="noConversion"/>
  </si>
  <si>
    <t>http://class.champstudy.com/HLec/intro.php?lec_idx=896&amp;ls_num=1&amp;ls_kind=B&amp;lec_no=13674&amp;r=champstudy</t>
    <phoneticPr fontId="2" type="noConversion"/>
  </si>
  <si>
    <t>[900점+목표] 해커스 토익 실전 1000제 2 Reading 후반부 [2019 최신개정판] STEP1</t>
    <phoneticPr fontId="3" type="noConversion"/>
  </si>
  <si>
    <t>[900점+목표] 해커스 토익 실전 1000제 2 Reading 후반부 [2019 최신개정판] STEP2</t>
    <phoneticPr fontId="3" type="noConversion"/>
  </si>
  <si>
    <t>[900점+목표] 해커스 토익 실전 1000제 3 Listening 전반부 STEP1</t>
    <phoneticPr fontId="3" type="noConversion"/>
  </si>
  <si>
    <t>해커스 신토익 실전 1000제 3 리스닝 문제집/해설집</t>
    <phoneticPr fontId="3" type="noConversion"/>
  </si>
  <si>
    <t>http://class.champstudy.com/HLec/intro.php?lec_idx=354&amp;ls_num=2&amp;ls_kind=B&amp;lec_no=10208&amp;r=champstudy</t>
  </si>
  <si>
    <t>[900점+목표] 해커스 토익 실전 1000제 3 Listening 전반부 STEP2</t>
    <phoneticPr fontId="3" type="noConversion"/>
  </si>
  <si>
    <t>[900점+목표] 해커스 토익 실전 1000제 3 Listening 후반부 STEP1</t>
    <phoneticPr fontId="3" type="noConversion"/>
  </si>
  <si>
    <t>http://class.champstudy.com/HLec/intro.php?lec_idx=355&amp;ls_num=5&amp;ls_kind=B&amp;lec_no=10209&amp;r=champstudy</t>
  </si>
  <si>
    <t>[900점+목표] 해커스 토익 실전 1000제 3 Listening 후반부 STEP2</t>
    <phoneticPr fontId="3" type="noConversion"/>
  </si>
  <si>
    <t>[900점+목표] 해커스 토익 실전 1000제 3 Reading 전반부 STEP1</t>
    <phoneticPr fontId="3" type="noConversion"/>
  </si>
  <si>
    <t>주대명</t>
    <phoneticPr fontId="3" type="noConversion"/>
  </si>
  <si>
    <t>해커스 신토익 실전 1000제 3 리딩 문제집/해설집</t>
    <phoneticPr fontId="3" type="noConversion"/>
  </si>
  <si>
    <t>http://class.champstudy.com/HLec/intro.php?lec_idx=356&amp;ls_num=1&amp;ls_kind=B&amp;lec_no=10211&amp;r=champstudy</t>
  </si>
  <si>
    <t>[900점+목표] 해커스 토익 실전 1000제 3 Reading 전반부 STEP2</t>
    <phoneticPr fontId="3" type="noConversion"/>
  </si>
  <si>
    <t>[900점+목표] 해커스 토익 실전 1000제 3 Reading 후반부 STEP1</t>
    <phoneticPr fontId="3" type="noConversion"/>
  </si>
  <si>
    <t>[900점+목표] 해커스 토익 실전 1000제 3 Reading 후반부 STEP2</t>
    <phoneticPr fontId="3" type="noConversion"/>
  </si>
  <si>
    <t>전체</t>
    <phoneticPr fontId="3" type="noConversion"/>
  </si>
  <si>
    <t>한 달 안에 끝내는 해커스 토익 기출 보카 [2019 최신개정판] (전반부)</t>
    <phoneticPr fontId="3" type="noConversion"/>
  </si>
  <si>
    <t>해커스 토익 기출보카(2019년 최신개정판)</t>
    <phoneticPr fontId="3" type="noConversion"/>
  </si>
  <si>
    <t>http://class.champstudy.com/HLec/intro.php?lec_idx=899&amp;ls_num=2&amp;ls_kind=B&amp;lec_no=13686&amp;r=champstudy&amp;r=champstudy</t>
    <phoneticPr fontId="2" type="noConversion"/>
  </si>
  <si>
    <t>한 달 안에 끝내는 해커스 토익 기출 보카 [2019 최신개정판] (후반부)</t>
    <phoneticPr fontId="3" type="noConversion"/>
  </si>
  <si>
    <t>19강</t>
    <phoneticPr fontId="3" type="noConversion"/>
  </si>
  <si>
    <t>해커스 토익 Part7 집중공략</t>
    <phoneticPr fontId="2" type="noConversion"/>
  </si>
  <si>
    <t>21강</t>
  </si>
  <si>
    <t>표희정</t>
  </si>
  <si>
    <t>해커스 토익 Part7 집중공략 777</t>
  </si>
  <si>
    <t>http://class.champstudy.com/HLec/intro.php?lec_idx=487&amp;ls_num=1&amp;ls_kind=B&amp;lec_no=11261&amp;r=champstudy</t>
  </si>
  <si>
    <t>[Part5&amp;6 개념완성] 스타토익 필수 문법 공식</t>
    <phoneticPr fontId="3" type="noConversion"/>
  </si>
  <si>
    <t>27강</t>
    <phoneticPr fontId="3" type="noConversion"/>
  </si>
  <si>
    <t>스타토익 필수 문법 공식 Part 5&amp;6(신토익 Edition)</t>
    <phoneticPr fontId="3" type="noConversion"/>
  </si>
  <si>
    <t>http://www.champstudy.com/sample_player/lecture_start_sample.php?lec_code=6420&amp;lec_num=8</t>
  </si>
  <si>
    <t>교육과정</t>
    <phoneticPr fontId="3" type="noConversion"/>
  </si>
  <si>
    <t>URL</t>
    <phoneticPr fontId="3" type="noConversion"/>
  </si>
  <si>
    <t>토플</t>
    <phoneticPr fontId="17" type="noConversion"/>
  </si>
  <si>
    <t>입문</t>
  </si>
  <si>
    <t>0~60점</t>
    <phoneticPr fontId="3" type="noConversion"/>
  </si>
  <si>
    <t>Hackers Listening Intro</t>
    <phoneticPr fontId="3" type="noConversion"/>
  </si>
  <si>
    <t>15강</t>
  </si>
  <si>
    <t>이유호</t>
    <phoneticPr fontId="3" type="noConversion"/>
  </si>
  <si>
    <t>Hackers Listening Intro</t>
  </si>
  <si>
    <t>http://class.champstudy.com/HLec/intro.php?lec_idx=173&amp;ls_num=10&amp;ls_kind=B&amp;lec_no=4442&amp;r=champstudy</t>
    <phoneticPr fontId="2" type="noConversion"/>
  </si>
  <si>
    <t>Hackers Reading Intro</t>
    <phoneticPr fontId="3" type="noConversion"/>
  </si>
  <si>
    <t>19강</t>
  </si>
  <si>
    <t>이원선</t>
    <phoneticPr fontId="3" type="noConversion"/>
  </si>
  <si>
    <t>http://class.champstudy.com/HLec/intro.php?lec_idx=169&amp;ls_num=14&amp;ls_kind=B&amp;lec_no=4441&amp;r=champstudy</t>
    <phoneticPr fontId="2" type="noConversion"/>
  </si>
  <si>
    <t>초급</t>
    <phoneticPr fontId="3" type="noConversion"/>
  </si>
  <si>
    <t>60~80점</t>
    <phoneticPr fontId="3" type="noConversion"/>
  </si>
  <si>
    <t>Hackers TOEFL Listening Basic 3rd Edition 전반부</t>
    <phoneticPr fontId="2" type="noConversion"/>
  </si>
  <si>
    <t>29강</t>
    <phoneticPr fontId="2" type="noConversion"/>
  </si>
  <si>
    <t>해커스 토플 리스닝 베이직(3rd Edition)</t>
    <phoneticPr fontId="3" type="noConversion"/>
  </si>
  <si>
    <t>http://class.champstudy.com/HLec/intro.php?lec_idx=1027&amp;ls_num=2&amp;ls_kind=B&amp;lec_no=14685&amp;r=champstudy</t>
    <phoneticPr fontId="2" type="noConversion"/>
  </si>
  <si>
    <t>Hackers TOEFL Listening Basic 3rd Edition 후반부</t>
    <phoneticPr fontId="2" type="noConversion"/>
  </si>
  <si>
    <t>Hackers TOEFL Reading Basic 4th Edition 전반부</t>
    <phoneticPr fontId="2" type="noConversion"/>
  </si>
  <si>
    <t>이원선</t>
  </si>
  <si>
    <t xml:space="preserve"> 해커스 토플 리딩 베이직(4th Edition)</t>
    <phoneticPr fontId="3" type="noConversion"/>
  </si>
  <si>
    <t>http://class.champstudy.com/HLec/intro.php?lec_idx=1023&amp;ls_num=2&amp;ls_kind=B&amp;lec_no=14682&amp;r=champstudy</t>
    <phoneticPr fontId="2" type="noConversion"/>
  </si>
  <si>
    <t>Hackers TOEFL Reading Basic 4th Edition 후반부</t>
    <phoneticPr fontId="2" type="noConversion"/>
  </si>
  <si>
    <t>33강</t>
    <phoneticPr fontId="2" type="noConversion"/>
  </si>
  <si>
    <t>Hackers TOEFL Speaking Basic 4th Edition 전반부</t>
    <phoneticPr fontId="2" type="noConversion"/>
  </si>
  <si>
    <t>협의</t>
  </si>
  <si>
    <t>Elly Ahn</t>
  </si>
  <si>
    <t>해커스 토플 스피킹 베이직(4th Edition)</t>
    <phoneticPr fontId="3" type="noConversion"/>
  </si>
  <si>
    <t>http://class.champstudy.com/HLec/intro.php?lec_idx=1034&amp;ls_num=1&amp;ls_kind=B&amp;lec_no=14688&amp;r=champstudy&amp;r=champstudy</t>
    <phoneticPr fontId="2" type="noConversion"/>
  </si>
  <si>
    <t>Hackers TOEFL Speaking Basic 4th Edition 후반부</t>
    <phoneticPr fontId="2" type="noConversion"/>
  </si>
  <si>
    <t>23강</t>
    <phoneticPr fontId="2" type="noConversion"/>
  </si>
  <si>
    <t>Hackers TOEFL Writing Basic 2nd Edition (전반부)</t>
    <phoneticPr fontId="3" type="noConversion"/>
  </si>
  <si>
    <t>Gina Lee</t>
  </si>
  <si>
    <t xml:space="preserve"> 해커스 토플 라이팅 베이직(2nd Edition)</t>
    <phoneticPr fontId="2" type="noConversion"/>
  </si>
  <si>
    <t>http://class.champstudy.com/HLec/intro.php?lec_idx=258&amp;ls_num=3&amp;ls_kind=B&amp;lec_no=6262&amp;r=champstudy</t>
  </si>
  <si>
    <t>Hackers TOEFL Writing Basic 2nd Edition (후반부)</t>
    <phoneticPr fontId="3" type="noConversion"/>
  </si>
  <si>
    <t>30강</t>
    <phoneticPr fontId="2" type="noConversion"/>
  </si>
  <si>
    <t>70~90점</t>
    <phoneticPr fontId="3" type="noConversion"/>
  </si>
  <si>
    <t>Hackers TOEFL Listening Intermediate 3rd Edition 전반부</t>
    <phoneticPr fontId="2" type="noConversion"/>
  </si>
  <si>
    <t>34강</t>
    <phoneticPr fontId="2" type="noConversion"/>
  </si>
  <si>
    <t>Cloud Kim</t>
    <phoneticPr fontId="3" type="noConversion"/>
  </si>
  <si>
    <t>해커스 토플 리스닝 인터미디엇(3rd Edition)</t>
    <phoneticPr fontId="2" type="noConversion"/>
  </si>
  <si>
    <t>http://class.champstudy.com/HLec/intro.php?lec_idx=1021&amp;ls_num=2&amp;ls_kind=B&amp;lec_no=14695&amp;r=champstudy</t>
    <phoneticPr fontId="2" type="noConversion"/>
  </si>
  <si>
    <t>Hackers TOEFL Listening Intermediate 3rd Edition 후반부</t>
    <phoneticPr fontId="2" type="noConversion"/>
  </si>
  <si>
    <t>35강</t>
    <phoneticPr fontId="2" type="noConversion"/>
  </si>
  <si>
    <t>Hackers TOEFL Reading Intermediate 4th Edition (전반부)</t>
    <phoneticPr fontId="3" type="noConversion"/>
  </si>
  <si>
    <t>25강</t>
    <phoneticPr fontId="2" type="noConversion"/>
  </si>
  <si>
    <t>양혜미</t>
    <phoneticPr fontId="3" type="noConversion"/>
  </si>
  <si>
    <t>해커스 토플 리딩 인터미디엇(4th Edition)</t>
    <phoneticPr fontId="2" type="noConversion"/>
  </si>
  <si>
    <t>http://class.champstudy.com/HLec/intro.php?lec_idx=1035&amp;ls_num=2&amp;ls_kind=B&amp;lec_no=14692&amp;r=champstudy</t>
    <phoneticPr fontId="2" type="noConversion"/>
  </si>
  <si>
    <t>Hackers TOEFL Reading Intermediate 4th Edition (후반부)</t>
    <phoneticPr fontId="3" type="noConversion"/>
  </si>
  <si>
    <t>Hackers TOEFL Speaking Intermediate 3rd Edition (전반부)</t>
    <phoneticPr fontId="3" type="noConversion"/>
  </si>
  <si>
    <t>24강</t>
    <phoneticPr fontId="2" type="noConversion"/>
  </si>
  <si>
    <t>Eileen 김</t>
    <phoneticPr fontId="3" type="noConversion"/>
  </si>
  <si>
    <t>해커스 토플 스피킹 인터미디엇(3rd Edition)</t>
    <phoneticPr fontId="3" type="noConversion"/>
  </si>
  <si>
    <t>http://class.champstudy.com/HLec/intro.php?lec_idx=89&amp;ls_num=2&amp;ls_kind=B&amp;lec_no=7409&amp;r=champstudy</t>
    <phoneticPr fontId="2" type="noConversion"/>
  </si>
  <si>
    <t>Hackers TOEFL Speaking Intermediate 3rd Edition (후반부)</t>
    <phoneticPr fontId="3" type="noConversion"/>
  </si>
  <si>
    <t>http://class.champstudy.com/HLec/intro.php?lec_idx=90&amp;ls_num=2&amp;ls_kind=B&amp;lec_no=7410&amp;r=champstudy</t>
    <phoneticPr fontId="2" type="noConversion"/>
  </si>
  <si>
    <t>Hackers TOEFL Writing Intermediate 3rd Edition 독립형(리뉴얼)</t>
    <phoneticPr fontId="3" type="noConversion"/>
  </si>
  <si>
    <t>13강</t>
  </si>
  <si>
    <t>Bailey김</t>
    <phoneticPr fontId="3" type="noConversion"/>
  </si>
  <si>
    <t>해커스 토플 라이팅 인터미디엇(3rd Edition)</t>
    <phoneticPr fontId="3" type="noConversion"/>
  </si>
  <si>
    <t>http://class.champstudy.com/HLec/intro.php?lec_idx=400&amp;ls_num=3&amp;ls_kind=B&amp;lec_no=10823&amp;r=champstudy</t>
    <phoneticPr fontId="2" type="noConversion"/>
  </si>
  <si>
    <t>Hackers TOEFL Writing Intermediate 3rd Edition 통합형(리뉴얼)</t>
    <phoneticPr fontId="3" type="noConversion"/>
  </si>
  <si>
    <t>14강</t>
  </si>
  <si>
    <t>고급</t>
  </si>
  <si>
    <t>90~120점</t>
    <phoneticPr fontId="3" type="noConversion"/>
  </si>
  <si>
    <t>[90점+목표] 스타토플 실전 Listening 문제풀이 (전반부)</t>
    <phoneticPr fontId="2" type="noConversion"/>
  </si>
  <si>
    <t>13강</t>
    <phoneticPr fontId="2" type="noConversion"/>
  </si>
  <si>
    <t>이한올</t>
    <phoneticPr fontId="3" type="noConversion"/>
  </si>
  <si>
    <t>스타토플 실전 리스닝</t>
    <phoneticPr fontId="2" type="noConversion"/>
  </si>
  <si>
    <t>http://class.champstudy.com/HLec/intro.php?lec_idx=143&amp;ls_num=12&amp;ls_kind=B&amp;lec_no=7885&amp;r=champstudy</t>
    <phoneticPr fontId="2" type="noConversion"/>
  </si>
  <si>
    <t>[90점+목표] 스타토플 실전 Listening 문제풀이 (후반부)</t>
    <phoneticPr fontId="2" type="noConversion"/>
  </si>
  <si>
    <t>이한올</t>
    <phoneticPr fontId="2" type="noConversion"/>
  </si>
  <si>
    <t>[90점+목표] 스타토플 실전 Reading 문제풀이 (전반부)</t>
    <phoneticPr fontId="2" type="noConversion"/>
  </si>
  <si>
    <t>12강</t>
    <phoneticPr fontId="2" type="noConversion"/>
  </si>
  <si>
    <t>박보라</t>
    <phoneticPr fontId="3" type="noConversion"/>
  </si>
  <si>
    <t>스타토플 실전 리딩</t>
    <phoneticPr fontId="2" type="noConversion"/>
  </si>
  <si>
    <t>http://class.champstudy.com/HLec/intro.php?lec_idx=822&amp;ls_num=4&amp;ls_kind=B&amp;lec_no=12852&amp;r=champstudy</t>
    <phoneticPr fontId="2" type="noConversion"/>
  </si>
  <si>
    <t>[90점+목표] 스타토플 실전 Reading 문제풀이 (후반부)</t>
    <phoneticPr fontId="2" type="noConversion"/>
  </si>
  <si>
    <t>박보라</t>
    <phoneticPr fontId="2" type="noConversion"/>
  </si>
  <si>
    <t>[90점+목표] 스타토플 실전 Speaking 문제풀이 (전반부)</t>
    <phoneticPr fontId="3" type="noConversion"/>
  </si>
  <si>
    <t>18강</t>
    <phoneticPr fontId="2" type="noConversion"/>
  </si>
  <si>
    <t>박민호</t>
    <phoneticPr fontId="3" type="noConversion"/>
  </si>
  <si>
    <t>스타토플 실전 스피킹</t>
    <phoneticPr fontId="3" type="noConversion"/>
  </si>
  <si>
    <t>http://class.champstudy.com/HLec/intro.php?lec_idx=196&amp;ls_num=5&amp;ls_kind=B&amp;lec_no=7887&amp;r=champstudy</t>
    <phoneticPr fontId="2" type="noConversion"/>
  </si>
  <si>
    <t>[90점+목표] 스타토플 실전 Speaking 문제풀이 (후반부)</t>
    <phoneticPr fontId="3" type="noConversion"/>
  </si>
  <si>
    <t>19강</t>
    <phoneticPr fontId="2" type="noConversion"/>
  </si>
  <si>
    <t>[90점+목표] 스타토플 실전 Writing 문제풀이 독립형</t>
    <phoneticPr fontId="2" type="noConversion"/>
  </si>
  <si>
    <t>23강</t>
  </si>
  <si>
    <t>Gina Lee</t>
    <phoneticPr fontId="2" type="noConversion"/>
  </si>
  <si>
    <t xml:space="preserve"> 스타토플 실전 라이팅</t>
    <phoneticPr fontId="2" type="noConversion"/>
  </si>
  <si>
    <t>http://class.champstudy.com/HLec/intro.php?lec_idx=137&amp;ls_num=6&amp;ls_kind=B&amp;lec_no=10060&amp;r=champstudy</t>
    <phoneticPr fontId="2" type="noConversion"/>
  </si>
  <si>
    <t>[90점+목표] 스타토플 실전 Writing 문제풀이 통합형</t>
    <phoneticPr fontId="2" type="noConversion"/>
  </si>
  <si>
    <t>http://class.champstudy.com/HLec/intro.php?lec_idx=138&amp;ls_num=3&amp;ls_kind=B&amp;lec_no=10061&amp;r=champstudy</t>
    <phoneticPr fontId="2" type="noConversion"/>
  </si>
  <si>
    <t>Hackers TOEFL Actual Test Listening 4th Edition (전반부)</t>
    <phoneticPr fontId="3" type="noConversion"/>
  </si>
  <si>
    <t>최지욱</t>
    <phoneticPr fontId="3" type="noConversion"/>
  </si>
  <si>
    <t>해커스 토플 액츄얼 테스트 리스닝(4th Edition)</t>
    <phoneticPr fontId="3" type="noConversion"/>
  </si>
  <si>
    <t>http://class.champstudy.com/HLec/intro.php?lec_idx=1032&amp;ls_num=3&amp;ls_kind=B&amp;lec_no=14713&amp;r=champstudy</t>
    <phoneticPr fontId="2" type="noConversion"/>
  </si>
  <si>
    <t>Hackers TOEFL Actual Test Listening 4th Edition (후반부)</t>
    <phoneticPr fontId="3" type="noConversion"/>
  </si>
  <si>
    <t>Hackers TOEFL Actual Test Reading 3rd Edition (전반부)</t>
    <phoneticPr fontId="3" type="noConversion"/>
  </si>
  <si>
    <t>이혜진</t>
    <phoneticPr fontId="3" type="noConversion"/>
  </si>
  <si>
    <t>해커스 토플 액츄얼 테스트 리딩(3rd Edition)</t>
    <phoneticPr fontId="3" type="noConversion"/>
  </si>
  <si>
    <t>http://class.champstudy.com/HLec/intro.php?lec_idx=1033&amp;ls_num=4&amp;ls_kind=B&amp;lec_no=14712&amp;r=champstudy</t>
    <phoneticPr fontId="2" type="noConversion"/>
  </si>
  <si>
    <t>Hackers TOEFL Actual Test Reading 3rd Edition (후반부)</t>
    <phoneticPr fontId="3" type="noConversion"/>
  </si>
  <si>
    <t>HACKERS TOEFL Actual Test Speaking 2nd Edition (전반부)</t>
    <phoneticPr fontId="3" type="noConversion"/>
  </si>
  <si>
    <t>해커스 토플 액츄얼 테스트 스피킹(2nd Edition)</t>
    <phoneticPr fontId="3" type="noConversion"/>
  </si>
  <si>
    <t>http://cs.champstudy.com/sample_player/lecture_start_sample.php?lec_code=6118&amp;lec_num=2&amp;r=champstudy</t>
    <phoneticPr fontId="2" type="noConversion"/>
  </si>
  <si>
    <t>HACKERS TOEFL Actual Test Speaking 2nd Edition (후반부)</t>
    <phoneticPr fontId="3" type="noConversion"/>
  </si>
  <si>
    <t>HACKERS TOEFL Actual Test Writing 2nd Edition (전반부)</t>
    <phoneticPr fontId="3" type="noConversion"/>
  </si>
  <si>
    <t>박지윤</t>
    <phoneticPr fontId="3" type="noConversion"/>
  </si>
  <si>
    <t>해커스 토플 액츄얼 테스트 라이팅(2nd Edition)</t>
    <phoneticPr fontId="3" type="noConversion"/>
  </si>
  <si>
    <t>http://class.champstudy.com/HLec/intro.php?lec_idx=203&amp;ls_num=1&amp;ls_kind=B&amp;lec_no=6334&amp;r=champstudy</t>
    <phoneticPr fontId="2" type="noConversion"/>
  </si>
  <si>
    <t>HACKERS TOEFL Actual Test Writing 2nd Edition (후반부)</t>
    <phoneticPr fontId="3" type="noConversion"/>
  </si>
  <si>
    <t>초중고급</t>
    <phoneticPr fontId="3" type="noConversion"/>
  </si>
  <si>
    <t>Hackers Vocabulary 2nd Edition (전반부)</t>
    <phoneticPr fontId="3" type="noConversion"/>
  </si>
  <si>
    <t>30강</t>
  </si>
  <si>
    <t>송종옥</t>
    <phoneticPr fontId="3" type="noConversion"/>
  </si>
  <si>
    <t>Hackers Vocabulary 2nd Edition</t>
    <phoneticPr fontId="3" type="noConversion"/>
  </si>
  <si>
    <t>http://class.champstudy.com/HLec/intro.php?lec_idx=168&amp;ls_num=2&amp;ls_kind=B&amp;lec_no=6340&amp;r=champstudy&amp;r=champstudy</t>
    <phoneticPr fontId="2" type="noConversion"/>
  </si>
  <si>
    <t>Hackers Vocabulary 2nd Edition (후반부)</t>
    <phoneticPr fontId="3" type="noConversion"/>
  </si>
  <si>
    <t>http://class.champstudy.com/HLec/intro.php?lec_idx=170&amp;ls_num=33&amp;ls_kind=B&amp;lec_no=6341&amp;r=champstudy&amp;r=champstudy</t>
    <phoneticPr fontId="2" type="noConversion"/>
  </si>
  <si>
    <t>교재 정가
(원)</t>
    <phoneticPr fontId="3" type="noConversion"/>
  </si>
  <si>
    <t>강의제작
년도</t>
    <phoneticPr fontId="3" type="noConversion"/>
  </si>
  <si>
    <t>B2B 강의코드</t>
    <phoneticPr fontId="3" type="noConversion"/>
  </si>
  <si>
    <t>B2C
강의코드</t>
    <phoneticPr fontId="3" type="noConversion"/>
  </si>
  <si>
    <t>입점강의 여부</t>
    <phoneticPr fontId="3" type="noConversion"/>
  </si>
  <si>
    <t>영업비</t>
    <phoneticPr fontId="3" type="noConversion"/>
  </si>
  <si>
    <t>입점업체
수익배분</t>
    <phoneticPr fontId="3" type="noConversion"/>
  </si>
  <si>
    <t>챔프 순수익</t>
  </si>
  <si>
    <t>모바일제공</t>
    <phoneticPr fontId="3" type="noConversion"/>
  </si>
  <si>
    <t>토익스피킹</t>
    <phoneticPr fontId="3" type="noConversion"/>
  </si>
  <si>
    <t>초급</t>
    <phoneticPr fontId="3" type="noConversion"/>
  </si>
  <si>
    <t>공통</t>
    <phoneticPr fontId="3" type="noConversion"/>
  </si>
  <si>
    <t>[2주 완성] 세이임의 토스 발음 클리닉</t>
    <phoneticPr fontId="3" type="noConversion"/>
  </si>
  <si>
    <t>1개월</t>
    <phoneticPr fontId="3" type="noConversion"/>
  </si>
  <si>
    <t>-</t>
    <phoneticPr fontId="3" type="noConversion"/>
  </si>
  <si>
    <t>Ch_L_00004908</t>
  </si>
  <si>
    <t>Say Im</t>
  </si>
  <si>
    <t>PDF 다운로드 제공</t>
    <phoneticPr fontId="3" type="noConversion"/>
  </si>
  <si>
    <t>해커스</t>
    <phoneticPr fontId="3" type="noConversion"/>
  </si>
  <si>
    <t>가능</t>
    <phoneticPr fontId="3" type="noConversion"/>
  </si>
  <si>
    <t>http://class.champstudy.com/HLec/intro.php?lec_idx=221&amp;ls_num=14&amp;ls_kind=B&amp;lec_no=10080&amp;r=champstudy</t>
    <phoneticPr fontId="2" type="noConversion"/>
  </si>
  <si>
    <t>level 5~7</t>
    <phoneticPr fontId="3" type="noConversion"/>
  </si>
  <si>
    <t>[세이임의 Lv.6 공략] 해커스 토익스피킹 스타트 [2018 최신개정판] (전반부)</t>
    <phoneticPr fontId="3" type="noConversion"/>
  </si>
  <si>
    <t>14강</t>
    <phoneticPr fontId="3" type="noConversion"/>
  </si>
  <si>
    <t>Ch_L_00007494</t>
  </si>
  <si>
    <t>2주 만에 끝내는 해커스 토익 스피킹 스타트 (2018 최신개정판)</t>
    <phoneticPr fontId="3" type="noConversion"/>
  </si>
  <si>
    <t>http://class.champstudy.com/HLec/intro.php?lec_idx=820&amp;ls_num=4&amp;ls_kind=B&amp;lec_no=12969&amp;r=champstudy</t>
    <phoneticPr fontId="3" type="noConversion"/>
  </si>
  <si>
    <t>[세이임의 Lv.6 공략] 해커스 토익스피킹 스타트 [2018 최신개정판] (후반부)</t>
    <phoneticPr fontId="3" type="noConversion"/>
  </si>
  <si>
    <t>15강</t>
    <phoneticPr fontId="3" type="noConversion"/>
  </si>
  <si>
    <t>Ch_L_00007495</t>
  </si>
  <si>
    <t>중고급</t>
    <phoneticPr fontId="3" type="noConversion"/>
  </si>
  <si>
    <t>level 7~8</t>
    <phoneticPr fontId="3" type="noConversion"/>
  </si>
  <si>
    <t>5일만에 끝내는 해커스 토익Speaking 실전모의고사</t>
    <phoneticPr fontId="3" type="noConversion"/>
  </si>
  <si>
    <t>21강</t>
    <phoneticPr fontId="3" type="noConversion"/>
  </si>
  <si>
    <t>Ch_L_00003516</t>
  </si>
  <si>
    <t>박아리나</t>
    <phoneticPr fontId="3" type="noConversion"/>
  </si>
  <si>
    <t>5일 만에 끝내는 해커스 토익스피킹 실전모의고사</t>
    <phoneticPr fontId="3" type="noConversion"/>
  </si>
  <si>
    <t>http://cs.champstudy.com/sample_player/lecture_start_sample.php?lec_code=6595&amp;lec_num=3</t>
    <phoneticPr fontId="2" type="noConversion"/>
  </si>
  <si>
    <t>[세이임의 Lv.7/8 공략] 2주 만에 끝내는 해커스 토익스피킹[2018 최신개정판] (전반부)</t>
    <phoneticPr fontId="3" type="noConversion"/>
  </si>
  <si>
    <t>Ch_L_00006489</t>
  </si>
  <si>
    <t xml:space="preserve"> 2주 만에 끝내는 해커스 TOEIC Speaking [2018 최신개정판]</t>
    <phoneticPr fontId="3" type="noConversion"/>
  </si>
  <si>
    <t>http://class.champstudy.com/HLec/intro.php?lec_idx=592&amp;ls_num=5&amp;ls_kind=B&amp;lec_no=11754&amp;r=champstudy</t>
    <phoneticPr fontId="2" type="noConversion"/>
  </si>
  <si>
    <t>[세이임의 Lv.7/8 공략] 2주 만에 끝내는 해커스 토익스피킹[2018 최신개정판] (후반부)</t>
    <phoneticPr fontId="3" type="noConversion"/>
  </si>
  <si>
    <t>Ch_L_00006490</t>
  </si>
  <si>
    <t>Say Im</t>
    <phoneticPr fontId="3" type="noConversion"/>
  </si>
  <si>
    <t>고급</t>
    <phoneticPr fontId="3" type="noConversion"/>
  </si>
  <si>
    <t>실전</t>
    <phoneticPr fontId="3" type="noConversion"/>
  </si>
  <si>
    <t>[Lv7. 5일 완성반] 세이임의 토스 파트별 실전문제풀이</t>
    <phoneticPr fontId="3" type="noConversion"/>
  </si>
  <si>
    <t>10강</t>
  </si>
  <si>
    <t>Ch_L_00004909</t>
  </si>
  <si>
    <t>http://class.champstudy.com/HLec/intro.php?lec_idx=220&amp;ls_num=5&amp;ls_kind=B&amp;lec_no=10079&amp;r=champstudy</t>
    <phoneticPr fontId="2" type="noConversion"/>
  </si>
  <si>
    <t>OPIC</t>
    <phoneticPr fontId="3" type="noConversion"/>
  </si>
  <si>
    <t>초중급</t>
    <phoneticPr fontId="3" type="noConversion"/>
  </si>
  <si>
    <t>NH~IH</t>
    <phoneticPr fontId="3" type="noConversion"/>
  </si>
  <si>
    <t>[클라라 OPIc] 2주만에 끝내는 해커스 오픽 Start [최신개정판] (전반부)</t>
    <phoneticPr fontId="3" type="noConversion"/>
  </si>
  <si>
    <t>Ch_L_00004596</t>
  </si>
  <si>
    <t>Clara</t>
    <phoneticPr fontId="3" type="noConversion"/>
  </si>
  <si>
    <t>2주 만에 끝내는 해커스 OPIc START(Intermediate 공략)(2016)</t>
    <phoneticPr fontId="3" type="noConversion"/>
  </si>
  <si>
    <t>http://class.champstudy.com/HLec/intro.php?lec_idx=109&amp;ls_num=12&amp;ls_kind=B&amp;lec_no=7515</t>
    <phoneticPr fontId="2" type="noConversion"/>
  </si>
  <si>
    <t>[클라라 OPIc] 2주만에 끝내는 해커스 오픽 Start [최신개정판] (후반부)</t>
    <phoneticPr fontId="3" type="noConversion"/>
  </si>
  <si>
    <t>Ch_L_00004597</t>
  </si>
  <si>
    <t>IM</t>
    <phoneticPr fontId="3" type="noConversion"/>
  </si>
  <si>
    <t>[클라라 OPIc] 10시간만에 끝내는 오픽 돌발주제 &amp; 롤플레이 정복</t>
    <phoneticPr fontId="3" type="noConversion"/>
  </si>
  <si>
    <t>11강</t>
    <phoneticPr fontId="3" type="noConversion"/>
  </si>
  <si>
    <t>Ch_L_00006605</t>
  </si>
  <si>
    <t>http://class.champstudy.com/HLec/intro.php?lec_idx=652&amp;ls_num=8&amp;ls_kind=B&amp;lec_no=11708&amp;r=champstudy&amp;r=champstudy</t>
    <phoneticPr fontId="3" type="noConversion"/>
  </si>
  <si>
    <t>IH~AL</t>
    <phoneticPr fontId="3" type="noConversion"/>
  </si>
  <si>
    <t>[클라라 OPIc] 2주만에 끝내는 해커스 오픽 AL/IH 공략 [최신개정판](전반부)</t>
    <phoneticPr fontId="3" type="noConversion"/>
  </si>
  <si>
    <t>17강</t>
  </si>
  <si>
    <t>Ch_L_00004366</t>
  </si>
  <si>
    <t>2주 만에 끝내는 해커스 OPIc (Advanced 공략) [2016 최신개정판]</t>
    <phoneticPr fontId="3" type="noConversion"/>
  </si>
  <si>
    <t>http://class.champstudy.com/HLec/intro.php?lec_idx=101&amp;ls_num=5&amp;ls_kind=B&amp;lec_no=7347</t>
    <phoneticPr fontId="2" type="noConversion"/>
  </si>
  <si>
    <t>[클라라 OPIc] 2주만에 끝내는 해커스 오픽 AL/IH 공략 [최신개정판](후반부)</t>
    <phoneticPr fontId="3" type="noConversion"/>
  </si>
  <si>
    <t>Ch_L_00004367</t>
  </si>
  <si>
    <t>[클라라 OPIc] 10시간 만에 끝내는 오픽 만능패턴 &amp; 템플릿</t>
    <phoneticPr fontId="3" type="noConversion"/>
  </si>
  <si>
    <t>11강</t>
  </si>
  <si>
    <t>Ch_L_00006153</t>
  </si>
  <si>
    <t>http://class.champstudy.com/HLec/intro.php?lec_idx=514&amp;ls_num=1&amp;ls_kind=B&amp;lec_no=11367&amp;r=champstudy</t>
    <phoneticPr fontId="3" type="noConversion"/>
  </si>
  <si>
    <t>[클라라 OPIc] 10시간 만에 끝내는 오픽 실전문제풀이</t>
    <phoneticPr fontId="3" type="noConversion"/>
  </si>
  <si>
    <t>Ch_L_00007892</t>
    <phoneticPr fontId="2" type="noConversion"/>
  </si>
  <si>
    <t>http://class.champstudy.com/HLec/intro.php?lec_idx=878&amp;ls_num=3&amp;ls_kind=B&amp;lec_no=13533&amp;r=champstudy&amp;r=champstudy</t>
  </si>
  <si>
    <t>교재 정가
(원)</t>
    <phoneticPr fontId="2" type="noConversion"/>
  </si>
  <si>
    <t>하이퍼링크</t>
    <phoneticPr fontId="3" type="noConversion"/>
  </si>
  <si>
    <t>NEW텝스</t>
    <phoneticPr fontId="3" type="noConversion"/>
  </si>
  <si>
    <t>150~280점</t>
    <phoneticPr fontId="2" type="noConversion"/>
  </si>
  <si>
    <t>해커스 NEW 텝스 Basic Listening(전반부)</t>
    <phoneticPr fontId="2" type="noConversion"/>
  </si>
  <si>
    <t>1개월</t>
    <phoneticPr fontId="2" type="noConversion"/>
  </si>
  <si>
    <t>김여정</t>
    <phoneticPr fontId="2" type="noConversion"/>
  </si>
  <si>
    <t>해커스 뉴텝스 베이직 리스닝</t>
    <phoneticPr fontId="2" type="noConversion"/>
  </si>
  <si>
    <t>가능</t>
    <phoneticPr fontId="2" type="noConversion"/>
  </si>
  <si>
    <t>http://class.champstudy.com/HLec/intro.php?lec_idx=728&amp;ls_num=3&amp;ls_kind=B&amp;lec_no=12264&amp;r=champstudy</t>
    <phoneticPr fontId="2" type="noConversion"/>
  </si>
  <si>
    <t>해커스 NEW 텝스 Basic Listening(후반부)</t>
    <phoneticPr fontId="2" type="noConversion"/>
  </si>
  <si>
    <t>-</t>
    <phoneticPr fontId="2" type="noConversion"/>
  </si>
  <si>
    <t>해커스 NEW 텝스 Basic Reading 문법 (전반부)</t>
    <phoneticPr fontId="2" type="noConversion"/>
  </si>
  <si>
    <t xml:space="preserve">설미연 </t>
    <phoneticPr fontId="3" type="noConversion"/>
  </si>
  <si>
    <t>해커스 뉴텝스 베이직 리딩</t>
    <phoneticPr fontId="2" type="noConversion"/>
  </si>
  <si>
    <t>http://class.champstudy.com/HLec/intro.php?lec_idx=726&amp;ls_num=1&amp;ls_kind=B&amp;lec_no=12253&amp;r=champstudy</t>
  </si>
  <si>
    <t>해커스 NEW 텝스 Basic Reading 문법 (후반부)</t>
    <phoneticPr fontId="2" type="noConversion"/>
  </si>
  <si>
    <t>해커스 NEW 텝스 Basic Reading 독해+어휘 (전반부)</t>
    <phoneticPr fontId="2" type="noConversion"/>
  </si>
  <si>
    <t>19강</t>
    <phoneticPr fontId="2" type="noConversion"/>
  </si>
  <si>
    <t>정미애</t>
    <phoneticPr fontId="2" type="noConversion"/>
  </si>
  <si>
    <t>http://class.champstudy.com/HLec/intro.php?lec_idx=732&amp;ls_num=1&amp;ls_kind=B&amp;lec_no=12257&amp;r=champstudy</t>
    <phoneticPr fontId="2" type="noConversion"/>
  </si>
  <si>
    <t>해커스 NEW 텝스 Basic Reading 독해+어휘 (후반부)</t>
    <phoneticPr fontId="2" type="noConversion"/>
  </si>
  <si>
    <t>중급</t>
  </si>
  <si>
    <t>280~350점</t>
    <phoneticPr fontId="2" type="noConversion"/>
  </si>
  <si>
    <t>해커스 NEW 텝스 중급 청해 (전반부)</t>
    <phoneticPr fontId="2" type="noConversion"/>
  </si>
  <si>
    <t xml:space="preserve"> Sophia Im</t>
    <phoneticPr fontId="2" type="noConversion"/>
  </si>
  <si>
    <t>해커스 뉴텝스 중급 청해</t>
    <phoneticPr fontId="2" type="noConversion"/>
  </si>
  <si>
    <t>http://class.champstudy.com/HLec/intro.php?lec_idx=742&amp;ls_num=3&amp;ls_kind=B&amp;lec_no=12287&amp;r=champstudy</t>
    <phoneticPr fontId="2" type="noConversion"/>
  </si>
  <si>
    <t>해커스 NEW 텝스 중급 청해 (후반부)</t>
    <phoneticPr fontId="2" type="noConversion"/>
  </si>
  <si>
    <t>26강</t>
    <phoneticPr fontId="2" type="noConversion"/>
  </si>
  <si>
    <t>해커스 NEW 텝스 중급 문법 (전반부)</t>
    <phoneticPr fontId="2" type="noConversion"/>
  </si>
  <si>
    <t>이나진</t>
    <phoneticPr fontId="2" type="noConversion"/>
  </si>
  <si>
    <t>해커스 뉴텝스 중급 문법</t>
    <phoneticPr fontId="2" type="noConversion"/>
  </si>
  <si>
    <t>http://class.champstudy.com/HLec/intro.php?lec_idx=733&amp;ls_num=1&amp;ls_kind=B&amp;lec_no=12293&amp;r=champstudy</t>
    <phoneticPr fontId="2" type="noConversion"/>
  </si>
  <si>
    <t>해커스 NEW 텝스 중급 문법 (후반부)</t>
    <phoneticPr fontId="2" type="noConversion"/>
  </si>
  <si>
    <t>해커스 NEW 텝스 중급 독해 (전반부)</t>
    <phoneticPr fontId="2" type="noConversion"/>
  </si>
  <si>
    <t>16강</t>
    <phoneticPr fontId="2" type="noConversion"/>
  </si>
  <si>
    <t>해커스 뉴텝스 중급 독해.어휘</t>
    <phoneticPr fontId="2" type="noConversion"/>
  </si>
  <si>
    <t>http://class.champstudy.com/HLec/intro.php?lec_idx=737&amp;ls_num=2&amp;ls_kind=B&amp;lec_no=12258&amp;r=champstudy</t>
    <phoneticPr fontId="2" type="noConversion"/>
  </si>
  <si>
    <t>해커스 NEW 텝스 중급 독해 (후반부)</t>
    <phoneticPr fontId="2" type="noConversion"/>
  </si>
  <si>
    <t>17강</t>
    <phoneticPr fontId="2" type="noConversion"/>
  </si>
  <si>
    <t>해커스 NEW 텝스 중급 어휘</t>
    <phoneticPr fontId="2" type="noConversion"/>
  </si>
  <si>
    <t>http://class.champstudy.com/HLec/intro.php?lec_idx=738&amp;ls_num=1&amp;ls_kind=B&amp;lec_no=12259&amp;r=champstudy</t>
    <phoneticPr fontId="2" type="noConversion"/>
  </si>
  <si>
    <t>고급</t>
    <phoneticPr fontId="2" type="noConversion"/>
  </si>
  <si>
    <t>350~400점</t>
    <phoneticPr fontId="2" type="noConversion"/>
  </si>
  <si>
    <t>해커스 NEW 텝스 Listening (전반부) STEP1</t>
    <phoneticPr fontId="2" type="noConversion"/>
  </si>
  <si>
    <t>20강</t>
    <phoneticPr fontId="2" type="noConversion"/>
  </si>
  <si>
    <t>장 원</t>
  </si>
  <si>
    <t>해커스 뉴텝스 Listening</t>
    <phoneticPr fontId="3" type="noConversion"/>
  </si>
  <si>
    <t>http://class.champstudy.com/HLec/intro.php?lec_idx=735&amp;ls_num=2&amp;ls_kind=B&amp;lec_no=12296&amp;r=champstudy</t>
    <phoneticPr fontId="3" type="noConversion"/>
  </si>
  <si>
    <t>해커스 NEW 텝스 Listening (전반부) STEP2</t>
    <phoneticPr fontId="2" type="noConversion"/>
  </si>
  <si>
    <t>해커스 NEW 텝스 Listening (후반부) STEP1</t>
    <phoneticPr fontId="3" type="noConversion"/>
  </si>
  <si>
    <t>15강</t>
    <phoneticPr fontId="2" type="noConversion"/>
  </si>
  <si>
    <t>해커스 NEW 텝스 Listening (후반부) STEP2</t>
    <phoneticPr fontId="3" type="noConversion"/>
  </si>
  <si>
    <t>해커스 NEW 텝스 Reading 문법 (전반부)</t>
    <phoneticPr fontId="3" type="noConversion"/>
  </si>
  <si>
    <t>해커스 뉴텝스 Reading</t>
    <phoneticPr fontId="3" type="noConversion"/>
  </si>
  <si>
    <t>http://class.champstudy.com/HLec/intro.php?lec_idx=730&amp;ls_num=1&amp;ls_kind=B&amp;lec_no=12255&amp;r=champstudy1</t>
  </si>
  <si>
    <t>해커스 NEW 텝스 Reading 문법 (후반부)</t>
    <phoneticPr fontId="3" type="noConversion"/>
  </si>
  <si>
    <t>28강</t>
    <phoneticPr fontId="2" type="noConversion"/>
  </si>
  <si>
    <t>http://class.champstudy.com/HLec/intro.php?lec_idx=730&amp;ls_num=1&amp;ls_kind=B&amp;lec_no=12255&amp;r=champstudy1</t>
    <phoneticPr fontId="2" type="noConversion"/>
  </si>
  <si>
    <t>해커스 NEW 텝스 Reading 독해 (전반부)</t>
    <phoneticPr fontId="2" type="noConversion"/>
  </si>
  <si>
    <t>이종민</t>
    <phoneticPr fontId="3" type="noConversion"/>
  </si>
  <si>
    <t>http://class.champstudy.com/HLec/intro.php?lec_idx=739&amp;ls_num=1&amp;ls_kind=B&amp;lec_no=12299&amp;r=champstudy</t>
  </si>
  <si>
    <t>해커스 NEW 텝스 Reading 독해 (후반부)</t>
    <phoneticPr fontId="2" type="noConversion"/>
  </si>
  <si>
    <t>21강</t>
    <phoneticPr fontId="2" type="noConversion"/>
  </si>
  <si>
    <t>http://class.champstudy.com/HLec/intro.php?lec_idx=739&amp;ls_num=1&amp;ls_kind=B&amp;lec_no=12299&amp;r=champstudy</t>
    <phoneticPr fontId="2" type="noConversion"/>
  </si>
  <si>
    <t>해커스 NEW 텝스 Reading 어휘</t>
    <phoneticPr fontId="2" type="noConversion"/>
  </si>
  <si>
    <t>http://class.champstudy.com/HLec/intro.php?lec_idx=740&amp;ls_num=3&amp;ls_kind=B&amp;lec_no=12300&amp;r=champstudy</t>
    <phoneticPr fontId="2" type="noConversion"/>
  </si>
  <si>
    <t>초중고급</t>
    <phoneticPr fontId="2" type="noConversion"/>
  </si>
  <si>
    <t>전체</t>
    <phoneticPr fontId="2" type="noConversion"/>
  </si>
  <si>
    <t>한 달 안에 끝내는 해커스 NEW 텝스 기출 보카 (전반부)</t>
    <phoneticPr fontId="3" type="noConversion"/>
  </si>
  <si>
    <t>협의</t>
    <phoneticPr fontId="3" type="noConversion"/>
  </si>
  <si>
    <t>정미애</t>
    <phoneticPr fontId="3" type="noConversion"/>
  </si>
  <si>
    <t>해커스 뉴텝스 기출 보카</t>
    <phoneticPr fontId="3" type="noConversion"/>
  </si>
  <si>
    <t>http://class.champstudy.com/HLec/intro.php?lec_idx=864&amp;ls_num=3&amp;ls_kind=B&amp;lec_no=13453&amp;r=champstudy&amp;r=champstudy</t>
    <phoneticPr fontId="2" type="noConversion"/>
  </si>
  <si>
    <t>한 달 안에 끝내는 해커스 NEW 텝스 기출 보카 (후반부)</t>
    <phoneticPr fontId="3" type="noConversion"/>
  </si>
  <si>
    <t>모의고사</t>
    <phoneticPr fontId="2" type="noConversion"/>
  </si>
  <si>
    <t xml:space="preserve"> 해커스 온라인 NEW 텝스 모의고사 리스닝</t>
    <phoneticPr fontId="2" type="noConversion"/>
  </si>
  <si>
    <t>1회</t>
  </si>
  <si>
    <t xml:space="preserve"> 해커스 온라인 NEW 텝스 모의고사 리딩</t>
    <phoneticPr fontId="2" type="noConversion"/>
  </si>
  <si>
    <t>난이도</t>
    <phoneticPr fontId="3" type="noConversion"/>
  </si>
  <si>
    <t>URL</t>
    <phoneticPr fontId="2" type="noConversion"/>
  </si>
  <si>
    <t>IELTS</t>
    <phoneticPr fontId="2" type="noConversion"/>
  </si>
  <si>
    <t>0~5점</t>
    <phoneticPr fontId="3" type="noConversion"/>
  </si>
  <si>
    <t>IELTS Writing 기본유형정복</t>
    <phoneticPr fontId="3" type="noConversion"/>
  </si>
  <si>
    <t>Jen 박</t>
    <phoneticPr fontId="3" type="noConversion"/>
  </si>
  <si>
    <t>PDF PDF 다운로드 제공</t>
  </si>
  <si>
    <t>http://www.champstudy.com/sample_player/lecture_start_sample.php?lec_code=580&amp;lec_num=5</t>
    <phoneticPr fontId="2" type="noConversion"/>
  </si>
  <si>
    <t>Hackers IELTS Listening Basic 전반부</t>
    <phoneticPr fontId="3" type="noConversion"/>
  </si>
  <si>
    <t>19강</t>
    <phoneticPr fontId="3" type="noConversion"/>
  </si>
  <si>
    <t>Sharon</t>
    <phoneticPr fontId="3" type="noConversion"/>
  </si>
  <si>
    <t>해커스 아이엘츠 스피킹 베이직</t>
    <phoneticPr fontId="3" type="noConversion"/>
  </si>
  <si>
    <t>http://class.champstudy.com/HLec/intro.php?lec_idx=682&amp;ls_num=2&amp;ls_kind=B&amp;lec_no=11961&amp;r=champstudy</t>
    <phoneticPr fontId="3" type="noConversion"/>
  </si>
  <si>
    <t>Hackers IELTS Listening Basic 후반부</t>
    <phoneticPr fontId="3" type="noConversion"/>
  </si>
  <si>
    <t>28강</t>
    <phoneticPr fontId="3" type="noConversion"/>
  </si>
  <si>
    <t>http://class.champstudy.com/HLec/intro.php?lec_idx=682&amp;ls_num=2&amp;ls_kind=B&amp;lec_no=11961&amp;r=champstudy1</t>
    <phoneticPr fontId="3" type="noConversion"/>
  </si>
  <si>
    <t>Hackers IELTS Reading Basic 전반부</t>
    <phoneticPr fontId="3" type="noConversion"/>
  </si>
  <si>
    <t>18강</t>
    <phoneticPr fontId="3" type="noConversion"/>
  </si>
  <si>
    <t>박범준</t>
    <phoneticPr fontId="3" type="noConversion"/>
  </si>
  <si>
    <t>해커스 아이엘츠 리딩 베이직</t>
    <phoneticPr fontId="3" type="noConversion"/>
  </si>
  <si>
    <t>http://class.champstudy.com/HLec/intro.php?lec_idx=668&amp;ls_num=2&amp;ls_kind=B&amp;lec_no=11943&amp;r=champstudy&amp;r=champstudy</t>
  </si>
  <si>
    <t>Hackers IELTS Reading Basic 후반부</t>
    <phoneticPr fontId="3" type="noConversion"/>
  </si>
  <si>
    <t>Hackers IELTS Speaking Basic 전반부</t>
    <phoneticPr fontId="2" type="noConversion"/>
  </si>
  <si>
    <t>17강</t>
    <phoneticPr fontId="3" type="noConversion"/>
  </si>
  <si>
    <t>윤성원</t>
    <phoneticPr fontId="3" type="noConversion"/>
  </si>
  <si>
    <t>http://class.champstudy.com/HLec/intro.php?lec_idx=687&amp;ls_num=2&amp;ls_kind=B&amp;lec_no=11948&amp;r=champstudy&amp;r=champstudy&amp;r=champstudy</t>
    <phoneticPr fontId="2" type="noConversion"/>
  </si>
  <si>
    <t>Hackers IELTS Speaking Basic 후반부</t>
    <phoneticPr fontId="3" type="noConversion"/>
  </si>
  <si>
    <t>16강</t>
    <phoneticPr fontId="3" type="noConversion"/>
  </si>
  <si>
    <t>http://class.champstudy.com/HLec/intro.php?lec_idx=687&amp;ls_num=2&amp;ls_kind=B&amp;lec_no=11948&amp;r=champstudy&amp;r=champstudy&amp;r=champstudy1</t>
  </si>
  <si>
    <t>Hackers IELTS Writing Basic 전반부</t>
  </si>
  <si>
    <t>24강</t>
    <phoneticPr fontId="3" type="noConversion"/>
  </si>
  <si>
    <t>해커스 아이엘츠 라이팅 베이직</t>
    <phoneticPr fontId="3" type="noConversion"/>
  </si>
  <si>
    <t>http://class.champstudy.com/HLec/intro.php?lec_idx=680&amp;ls_num=1&amp;ls_kind=B&amp;lec_no=11958&amp;r=champstudy</t>
  </si>
  <si>
    <t>Hackers IELTS Writing Basic 후반부</t>
    <phoneticPr fontId="3" type="noConversion"/>
  </si>
  <si>
    <t>정규</t>
    <phoneticPr fontId="2" type="noConversion"/>
  </si>
  <si>
    <t>5~6.5점</t>
    <phoneticPr fontId="2" type="noConversion"/>
  </si>
  <si>
    <t>Hackers IELTS Listening 전반부</t>
    <phoneticPr fontId="2" type="noConversion"/>
  </si>
  <si>
    <t>함시윤</t>
    <phoneticPr fontId="2" type="noConversion"/>
  </si>
  <si>
    <t>해커스 아이엘츠 리스닝 Hackers IELTS Listening</t>
    <phoneticPr fontId="2" type="noConversion"/>
  </si>
  <si>
    <t>http://class.champstudy.com/HLec/intro.php?lec_idx=407&amp;ls_num=1&amp;ls_kind=B&amp;lec_no=10907&amp;r=champstudy</t>
    <phoneticPr fontId="2" type="noConversion"/>
  </si>
  <si>
    <t>Hackers IELTS Listening 후반부</t>
    <phoneticPr fontId="2" type="noConversion"/>
  </si>
  <si>
    <t>Hackers IELTS Reading 전반부</t>
    <phoneticPr fontId="2" type="noConversion"/>
  </si>
  <si>
    <t>박범준</t>
    <phoneticPr fontId="2" type="noConversion"/>
  </si>
  <si>
    <t>해커스 아이엘츠 리딩 Hackers IELTS Reading</t>
    <phoneticPr fontId="2" type="noConversion"/>
  </si>
  <si>
    <t>http://class.champstudy.com/HLec/intro.php?lec_idx=413&amp;ls_num=3&amp;ls_kind=B&amp;lec_no=10903&amp;r=champstudy</t>
    <phoneticPr fontId="2" type="noConversion"/>
  </si>
  <si>
    <t>Hackers IELTS Reading 후반부</t>
    <phoneticPr fontId="2" type="noConversion"/>
  </si>
  <si>
    <t>28강</t>
  </si>
  <si>
    <t>Hackers IELTS Speaking 전반부</t>
    <phoneticPr fontId="2" type="noConversion"/>
  </si>
  <si>
    <t>윤성원</t>
    <phoneticPr fontId="2" type="noConversion"/>
  </si>
  <si>
    <t>해커스 아이엘츠 스피킹 Hackers IELTS Speaking</t>
    <phoneticPr fontId="2" type="noConversion"/>
  </si>
  <si>
    <t>http://class.champstudy.com/HLec/intro.php?lec_idx=404&amp;ls_num=1&amp;ls_kind=B&amp;lec_no=10911&amp;r=champstudy</t>
    <phoneticPr fontId="2" type="noConversion"/>
  </si>
  <si>
    <t>Hackers IELTS Speaking 후반부</t>
    <phoneticPr fontId="2" type="noConversion"/>
  </si>
  <si>
    <t>Hackers IELTS Writing [Task 1]</t>
    <phoneticPr fontId="2" type="noConversion"/>
  </si>
  <si>
    <t>Jen 박</t>
    <phoneticPr fontId="2" type="noConversion"/>
  </si>
  <si>
    <t>해커스 아이엘츠 라이팅(Hackers IELTS Writing)</t>
    <phoneticPr fontId="2" type="noConversion"/>
  </si>
  <si>
    <t>http://class.champstudy.com/HLec/intro.php?lec_idx=410&amp;ls_num=2&amp;ls_kind=B&amp;lec_no=10914&amp;r=champstudy</t>
    <phoneticPr fontId="2" type="noConversion"/>
  </si>
  <si>
    <t>Hackers IELTS Writing [Task 2]</t>
    <phoneticPr fontId="2" type="noConversion"/>
  </si>
  <si>
    <t>36강</t>
  </si>
  <si>
    <t>중/고급</t>
  </si>
  <si>
    <t>6.5~9점</t>
    <phoneticPr fontId="3" type="noConversion"/>
  </si>
  <si>
    <t>스타 IELTS 실전 Writing [Task1]</t>
    <phoneticPr fontId="2" type="noConversion"/>
  </si>
  <si>
    <t>22강</t>
  </si>
  <si>
    <t>스타 IELTS 실전 Writing</t>
    <phoneticPr fontId="2" type="noConversion"/>
  </si>
  <si>
    <t>http://class.champstudy.com/HLec/intro.php?lec_idx=397&amp;ls_num=1&amp;ls_kind=B&amp;lec_no=10821&amp;r=champstudy</t>
    <phoneticPr fontId="2" type="noConversion"/>
  </si>
  <si>
    <t>스타 IELTS 실전 Writing [Task2]</t>
    <phoneticPr fontId="2" type="noConversion"/>
  </si>
  <si>
    <t>IELTS 중급 Speaking [주제별공략]</t>
    <phoneticPr fontId="3" type="noConversion"/>
  </si>
  <si>
    <t>Sarah</t>
    <phoneticPr fontId="3" type="noConversion"/>
  </si>
  <si>
    <t>PDF 다운로드 제공</t>
  </si>
  <si>
    <t>http://www.champstudy.com/sample_player/lecture_start_sample.php?lec_code=4075&amp;lec_num=13</t>
    <phoneticPr fontId="2" type="noConversion"/>
  </si>
  <si>
    <t>IELTS 중급 Writing [유형별공략]</t>
    <phoneticPr fontId="3" type="noConversion"/>
  </si>
  <si>
    <t>http://www.champstudy.com/sample_player/lecture_start_sample.php?lec_code=1960&amp;lec_num=12</t>
    <phoneticPr fontId="2" type="noConversion"/>
  </si>
  <si>
    <t>중분류</t>
    <phoneticPr fontId="3" type="noConversion"/>
  </si>
  <si>
    <t>난이도</t>
    <phoneticPr fontId="3" type="noConversion"/>
  </si>
  <si>
    <t>수강기간</t>
    <phoneticPr fontId="3" type="noConversion"/>
  </si>
  <si>
    <t>강좌수</t>
    <phoneticPr fontId="3" type="noConversion"/>
  </si>
  <si>
    <t>정가(원)</t>
    <phoneticPr fontId="3" type="noConversion"/>
  </si>
  <si>
    <t>제안가</t>
    <phoneticPr fontId="3" type="noConversion"/>
  </si>
  <si>
    <t xml:space="preserve"> 할인률 </t>
    <phoneticPr fontId="3" type="noConversion"/>
  </si>
  <si>
    <t>샘플강의</t>
    <phoneticPr fontId="3" type="noConversion"/>
  </si>
  <si>
    <t>선생님</t>
    <phoneticPr fontId="3" type="noConversion"/>
  </si>
  <si>
    <t>실제교재명</t>
    <phoneticPr fontId="3" type="noConversion"/>
  </si>
  <si>
    <t>일반영어</t>
    <phoneticPr fontId="2" type="noConversion"/>
  </si>
  <si>
    <t>회화</t>
    <phoneticPr fontId="2" type="noConversion"/>
  </si>
  <si>
    <t>입문</t>
    <phoneticPr fontId="2" type="noConversion"/>
  </si>
  <si>
    <t>[안젤라] 자동발사영어 왕초보 말문트기 1탄 (전반부)</t>
    <phoneticPr fontId="2" type="noConversion"/>
  </si>
  <si>
    <t>협의</t>
    <phoneticPr fontId="2" type="noConversion"/>
  </si>
  <si>
    <t>안젤라</t>
    <phoneticPr fontId="2" type="noConversion"/>
  </si>
  <si>
    <t>해커스톡 자동발사영어 왕초보 말문트기 1탄</t>
    <phoneticPr fontId="2" type="noConversion"/>
  </si>
  <si>
    <t>http://class.champstudy.com/HLec/intro.php?lec_idx=562&amp;ls_num=1&amp;ls_kind=B&amp;lec_no=11374&amp;r=hackerstalk</t>
    <phoneticPr fontId="2" type="noConversion"/>
  </si>
  <si>
    <t>[안젤라] 자동발사영어 왕초보 말문트기 1탄 (후반부)</t>
    <phoneticPr fontId="2" type="noConversion"/>
  </si>
  <si>
    <t>[안젤라] 자동발사영어 왕초보 말문트기 2탄 (전반부)</t>
    <phoneticPr fontId="2" type="noConversion"/>
  </si>
  <si>
    <t>해커스톡 자동발사영어 왕초보 말문트기 2탄</t>
    <phoneticPr fontId="2" type="noConversion"/>
  </si>
  <si>
    <t>http://class.champstudy.com/HLec/intro.php?lec_idx=588&amp;ls_num=5&amp;ls_kind=B&amp;lec_no=11542&amp;r=hackerstalk</t>
    <phoneticPr fontId="2" type="noConversion"/>
  </si>
  <si>
    <t>[안젤라] 자동발사영어 왕초보 말문트기 2탄 (후반부)</t>
    <phoneticPr fontId="2" type="noConversion"/>
  </si>
  <si>
    <t>[안젤라] 자동발사영어 기초영어 말하기 1탄 (전반부)</t>
    <phoneticPr fontId="2" type="noConversion"/>
  </si>
  <si>
    <t>해커스톡 자동발사영어 기초영어 말하기 1탄</t>
    <phoneticPr fontId="2" type="noConversion"/>
  </si>
  <si>
    <t>http://class.champstudy.com/HLec/intro.php?lec_idx=722&amp;ls_num=1&amp;ls_kind=B&amp;lec_no=12281&amp;r=hackerstalk</t>
    <phoneticPr fontId="2" type="noConversion"/>
  </si>
  <si>
    <t>[안젤라] 자동발사영어 기초영어 말하기 1탄 (후반부)</t>
    <phoneticPr fontId="2" type="noConversion"/>
  </si>
  <si>
    <t>[안젤라] 자동발사영어 기초영어 말하기 2탄 (전반부)</t>
    <phoneticPr fontId="2" type="noConversion"/>
  </si>
  <si>
    <t>해커스톡 자동발사영어 기초영어 말하기 2탄</t>
    <phoneticPr fontId="2" type="noConversion"/>
  </si>
  <si>
    <t>http://class.champstudy.com/HLec/intro.php?lec_idx=817&amp;ls_num=2&amp;ls_kind=B&amp;lec_no=12903&amp;r=hackerstalk</t>
    <phoneticPr fontId="2" type="noConversion"/>
  </si>
  <si>
    <t>[안젤라] 자동발사영어 기초영어 말하기 2탄 (후반부)</t>
    <phoneticPr fontId="2" type="noConversion"/>
  </si>
  <si>
    <t>[안젤라] 자동발사영어 레벨업 길게말하기 1탄 (전반부)</t>
    <phoneticPr fontId="2" type="noConversion"/>
  </si>
  <si>
    <t>안젤라</t>
    <phoneticPr fontId="3" type="noConversion"/>
  </si>
  <si>
    <t>해커스톡 자동발사영어 레벨업 길게 말하기 1탄</t>
    <phoneticPr fontId="3" type="noConversion"/>
  </si>
  <si>
    <t>http://class.champstudy.com/HLec/intro.php?lec_idx=850&amp;ls_num=9&amp;ls_kind=B&amp;lec_no=13320&amp;r=hackerstalk&amp;r=hackerstalk</t>
    <phoneticPr fontId="2" type="noConversion"/>
  </si>
  <si>
    <t>[안젤라] 자동발사영어 레벨업 길게말하기 1탄 (후반부)</t>
    <phoneticPr fontId="2" type="noConversion"/>
  </si>
  <si>
    <t>[안젤라] 자동발사영어 레벨업 길게말하기 2탄 (전반부)</t>
    <phoneticPr fontId="2" type="noConversion"/>
  </si>
  <si>
    <t>해커스톡 자동발사영어 레벨업 길게 말하기 2탄</t>
    <phoneticPr fontId="3" type="noConversion"/>
  </si>
  <si>
    <t>http://class.champstudy.com/HLec/intro.php?lec_idx=859&amp;ls_num=1&amp;ls_kind=B&amp;lec_no=13410&amp;r=hackerstalk&amp;r=hackerstalk</t>
    <phoneticPr fontId="2" type="noConversion"/>
  </si>
  <si>
    <t>[안젤라] 자동발사영어 레벨업 길게말하기 2탄 (후반부)</t>
    <phoneticPr fontId="2" type="noConversion"/>
  </si>
  <si>
    <t>리얼 왕초보 영어발음_알파벳편</t>
    <phoneticPr fontId="2" type="noConversion"/>
  </si>
  <si>
    <t>교재 제공없음</t>
    <phoneticPr fontId="3" type="noConversion"/>
  </si>
  <si>
    <t>http://class.champstudy.com/HLec/intro.php?lec_idx=683&amp;ls_num=4&amp;ls_kind=B&amp;lec_no=11985&amp;r=hackerstalk</t>
  </si>
  <si>
    <t>해커스톡 상황별 바로 찾아 말하는 왕초보 여행영어 1탄 (전반부)</t>
    <phoneticPr fontId="2" type="noConversion"/>
  </si>
  <si>
    <t>더글라스 박</t>
    <phoneticPr fontId="3" type="noConversion"/>
  </si>
  <si>
    <t>상황별 바로 찾아 말하는 해커스톡 왕초보 여행영어 
알파벳을 몰라도 술술 말하는 여행 영어회화</t>
    <phoneticPr fontId="2" type="noConversion"/>
  </si>
  <si>
    <t>http://class.champstudy.com/HLec/intro.php?lec_idx=103&amp;ls_num=9&amp;ls_kind=B&amp;lec_no=7477&amp;r=hackerstalk</t>
    <phoneticPr fontId="2" type="noConversion"/>
  </si>
  <si>
    <t>해커스톡 상황별 바로 찾아 말하는 왕초보 여행영어 1탄 (후반부)</t>
    <phoneticPr fontId="2" type="noConversion"/>
  </si>
  <si>
    <t>해커스톡 상황별 바로 찾아 말하는 왕초보 여행영어 2탄 (전반부)</t>
    <phoneticPr fontId="2" type="noConversion"/>
  </si>
  <si>
    <t>http://class.champstudy.com/HLec/intro.php?lec_idx=103&amp;ls_num=9&amp;ls_kind=B&amp;lec_no=10976&amp;r=hackerstalk</t>
    <phoneticPr fontId="2" type="noConversion"/>
  </si>
  <si>
    <t>해커스톡 상황별 바로 찾아 말하는 왕초보 여행영어 2탄 (후반부)</t>
    <phoneticPr fontId="2" type="noConversion"/>
  </si>
  <si>
    <t>누구나 쉽게 배우는 왕초보 영어 STEP1</t>
    <phoneticPr fontId="3" type="noConversion"/>
  </si>
  <si>
    <t>Mario</t>
    <phoneticPr fontId="3" type="noConversion"/>
  </si>
  <si>
    <t>http://cs.champstudy.com/sample_player/lecture_start_sample.php?lec_code=2769&amp;lec_num=4&amp;r=champstudy</t>
    <phoneticPr fontId="2" type="noConversion"/>
  </si>
  <si>
    <t>누구나 쉽게 배우는 왕초보 영어 STEP2</t>
    <phoneticPr fontId="3" type="noConversion"/>
  </si>
  <si>
    <t>http://cs.champstudy.com/sample_player/lecture_start_sample.php?lec_code=4210&amp;lec_num=13 &amp;r=champstudy</t>
    <phoneticPr fontId="2" type="noConversion"/>
  </si>
  <si>
    <t xml:space="preserve">발음법칙으로 배우는 Real 잉글리쉬 </t>
    <phoneticPr fontId="2" type="noConversion"/>
  </si>
  <si>
    <t>연태흠</t>
    <phoneticPr fontId="3" type="noConversion"/>
  </si>
  <si>
    <t>http://class.champstudy.com/HLec/intro.php?lec_idx=741&amp;ls_num=8&amp;ls_kind=B&amp;lec_no=12301&amp;r=hackerstalk</t>
  </si>
  <si>
    <t>문법</t>
    <phoneticPr fontId="3" type="noConversion"/>
  </si>
  <si>
    <t>[기초 영문법] 해커스 그래머 게이트웨이 Basic 전반부</t>
    <phoneticPr fontId="3" type="noConversion"/>
  </si>
  <si>
    <t>박가은</t>
    <phoneticPr fontId="3" type="noConversion"/>
  </si>
  <si>
    <t>그래머 게이트웨이 베이직 New Edition</t>
    <phoneticPr fontId="3" type="noConversion"/>
  </si>
  <si>
    <t>http://class.champstudy.com/HLec/intro.php?lec_idx=1029&amp;ls_num=1&amp;ls_kind=B&amp;lec_no=14742&amp;r=champstudy</t>
    <phoneticPr fontId="2" type="noConversion"/>
  </si>
  <si>
    <t>[기초 영문법] 해커스 그래머 게이트웨이 Basic 후반부</t>
    <phoneticPr fontId="3" type="noConversion"/>
  </si>
  <si>
    <t>초중급</t>
    <phoneticPr fontId="17" type="noConversion"/>
  </si>
  <si>
    <t>실용문법 해커스 그래머 게이트웨이 Intermediate (전반부)</t>
    <phoneticPr fontId="3" type="noConversion"/>
  </si>
  <si>
    <t>모지연</t>
    <phoneticPr fontId="3" type="noConversion"/>
  </si>
  <si>
    <t>해커스 그래머 게이트웨이 인터미디엇</t>
    <phoneticPr fontId="3" type="noConversion"/>
  </si>
  <si>
    <t>http://class.champstudy.com/HLec/intro.php?lec_idx=195&amp;ls_num=10&amp;ls_kind=B&amp;lec_no=5725</t>
    <phoneticPr fontId="2" type="noConversion"/>
  </si>
  <si>
    <t>실용문법 해커스 그래머 게이트웨이 Intermediate (후반부)</t>
    <phoneticPr fontId="3" type="noConversion"/>
  </si>
  <si>
    <t>Hackers Grammar Start (전반부)</t>
    <phoneticPr fontId="3" type="noConversion"/>
  </si>
  <si>
    <t>손은정</t>
    <phoneticPr fontId="17" type="noConversion"/>
  </si>
  <si>
    <t>Hackers Grammar Start</t>
    <phoneticPr fontId="3" type="noConversion"/>
  </si>
  <si>
    <t>http://cs.champstudy.com/sample_player/lecture_start_sample.php?lec_code=4469&amp;lec_num=14&amp;r=champstudy</t>
    <phoneticPr fontId="2" type="noConversion"/>
  </si>
  <si>
    <t>Hackers Grammar Start (후반부)</t>
    <phoneticPr fontId="3" type="noConversion"/>
  </si>
  <si>
    <t>http://cs.champstudy.com/sample_player/lecture_start_sample.php?lec_code=4470&amp;lec_num=43&amp;r=champstudy</t>
    <phoneticPr fontId="2" type="noConversion"/>
  </si>
  <si>
    <t>중고급</t>
    <phoneticPr fontId="17" type="noConversion"/>
  </si>
  <si>
    <t>Hackers Grammar (전반부)</t>
    <phoneticPr fontId="3" type="noConversion"/>
  </si>
  <si>
    <t>여주영</t>
    <phoneticPr fontId="17" type="noConversion"/>
  </si>
  <si>
    <t>HACKERS Grammar</t>
    <phoneticPr fontId="3" type="noConversion"/>
  </si>
  <si>
    <t>http://class.champstudy.com/HLec/intro.php?lec_idx=346&amp;ls_num=5&amp;ls_kind=B&amp;lec_no=1454&amp;r=champstudy</t>
    <phoneticPr fontId="2" type="noConversion"/>
  </si>
  <si>
    <t>Hackers Grammar (후반부)</t>
    <phoneticPr fontId="3" type="noConversion"/>
  </si>
  <si>
    <t>작문</t>
  </si>
  <si>
    <t>Hackers Writing Start 2nd Edition (전반부)</t>
    <phoneticPr fontId="3" type="noConversion"/>
  </si>
  <si>
    <t xml:space="preserve"> Gina Lee</t>
  </si>
  <si>
    <t>Hackers Writing Start 2nd Edition(해커스 라이팅 스타트)</t>
    <phoneticPr fontId="3" type="noConversion"/>
  </si>
  <si>
    <t>http://class.champstudy.com/HLec/intro.php?lec_idx=278&amp;ls_num=8&amp;ls_kind=B&amp;lec_no=3752&amp;r=champstudy</t>
    <phoneticPr fontId="2" type="noConversion"/>
  </si>
  <si>
    <t>Hackers Writing Start 2nd Edition (후반부)</t>
    <phoneticPr fontId="3" type="noConversion"/>
  </si>
  <si>
    <t>http://class.champstudy.com/HLec/intro.php?lec_idx=279&amp;ls_num=25&amp;ls_kind=B&amp;lec_no=3753&amp;r=champstudy</t>
    <phoneticPr fontId="2" type="noConversion"/>
  </si>
  <si>
    <t>비즈니스
일반회화</t>
    <phoneticPr fontId="3" type="noConversion"/>
  </si>
  <si>
    <t>입문</t>
    <phoneticPr fontId="2" type="noConversion"/>
  </si>
  <si>
    <t>미생으로 배우는 비즈니스 영어 - 사교/인맥</t>
    <phoneticPr fontId="2" type="noConversion"/>
  </si>
  <si>
    <t>배준일</t>
    <phoneticPr fontId="32" type="noConversion"/>
  </si>
  <si>
    <t>http://www.hackershrd.com/lms/plugin/player/sample_player.php?sample_id=Y16M030001&amp;content_id=1</t>
    <phoneticPr fontId="2" type="noConversion"/>
  </si>
  <si>
    <t>미생으로 배우는 비즈니스 영어 - 실무영어</t>
    <phoneticPr fontId="2" type="noConversion"/>
  </si>
  <si>
    <t>http://www.hackershrd.com/lms/plugin/player/sample_player.php?sample_id=Y16M050064&amp;content_id=1</t>
    <phoneticPr fontId="2" type="noConversion"/>
  </si>
  <si>
    <t>미생으로 배우는 비즈니스 영어 - 일상회화</t>
    <phoneticPr fontId="2" type="noConversion"/>
  </si>
  <si>
    <t>http://www.hackershrd.com/lms/plugin/player/sample_player.php?sample_id=Y16M050065&amp;content_id=1</t>
    <phoneticPr fontId="2" type="noConversion"/>
  </si>
  <si>
    <t>미생으로 배우는 비즈니스 영어 - 협상/설득/소통</t>
    <phoneticPr fontId="2" type="noConversion"/>
  </si>
  <si>
    <t>http://www.hackershrd.com/lms/plugin/player/sample_player.php?sample_id=Y16M030049&amp;content_id=1</t>
    <phoneticPr fontId="2" type="noConversion"/>
  </si>
  <si>
    <t>미생으로 배우는 비즈니스 영어 - 회의/보고/발표하기</t>
    <phoneticPr fontId="2" type="noConversion"/>
  </si>
  <si>
    <t>http://www.hackershrd.com/lms/plugin/player/sample_player.php?sample_id=Y16M050063&amp;content_id=1</t>
    <phoneticPr fontId="2" type="noConversion"/>
  </si>
  <si>
    <t>초급</t>
    <phoneticPr fontId="2" type="noConversion"/>
  </si>
  <si>
    <t>상황별로 익히는 Talk Talk 영어</t>
    <phoneticPr fontId="3" type="noConversion"/>
  </si>
  <si>
    <t>Ashley Shim</t>
    <phoneticPr fontId="3" type="noConversion"/>
  </si>
  <si>
    <t>http://class.champstudy.com/HLec/intro.php?lec_idx=461&amp;ls_num=2&amp;ls_kind=B&amp;lec_no=2215&amp;r=champstudy</t>
    <phoneticPr fontId="2" type="noConversion"/>
  </si>
  <si>
    <t>패턴으로 익히는 Talk Talk 영어</t>
    <phoneticPr fontId="3" type="noConversion"/>
  </si>
  <si>
    <t>반가운</t>
    <phoneticPr fontId="3" type="noConversion"/>
  </si>
  <si>
    <t>http://class.champstudy.com/HLec/intro.php?lec_idx=463&amp;ls_num=2&amp;ls_kind=B&amp;lec_no=2592&amp;r=champstudy</t>
    <phoneticPr fontId="2" type="noConversion"/>
  </si>
  <si>
    <t>해커스 Talk! 호텔 영어</t>
  </si>
  <si>
    <t>이수현</t>
  </si>
  <si>
    <t>http://class.champstudy.com/HLec/intro.php?lec_idx=460&amp;ls_num=1&amp;ls_kind=B&amp;lec_no=11293</t>
    <phoneticPr fontId="2" type="noConversion"/>
  </si>
  <si>
    <t>[2주 완성] 한 번에 합격하는 영어면접 매직템플릿</t>
    <phoneticPr fontId="2" type="noConversion"/>
  </si>
  <si>
    <t>http://class.champstudy.com/HLec/intro.php?lec_idx=853&amp;ls_num=4&amp;ls_kind=B&amp;lec_no=12902&amp;r=champstudy</t>
    <phoneticPr fontId="2" type="noConversion"/>
  </si>
  <si>
    <t>귀가 뚫리고 입이 트이는 AP뉴스 청취/해설 1 (중급) 1</t>
  </si>
  <si>
    <t>연태흠</t>
  </si>
  <si>
    <t>http://class.champstudy.com/HLec/intro.php?lec_idx=494&amp;ls_num=1&amp;ls_kind=B&amp;lec_no=11279&amp;r=champstudy</t>
    <phoneticPr fontId="2" type="noConversion"/>
  </si>
  <si>
    <t>귀가 뚫리고 입이 트이는 AP뉴스 청취/해설 1 (중급) 2</t>
  </si>
  <si>
    <t>귀가 뚫리고 입이 트이는 AP뉴스 청취/해설 1 (중급) 3</t>
  </si>
  <si>
    <t>귀가 뚫리고 입이 트이는 AP뉴스 청취/해설 1 (중급) 4</t>
  </si>
  <si>
    <t>귀가 뚫리고 입이 트이는 AP뉴스 청취/해설 1 (중급) 5</t>
  </si>
  <si>
    <t>귀가 뚫리고 입이 트이는 AP뉴스 청취/해설 1 (중급) 6</t>
  </si>
  <si>
    <t>귀가 뚫리고 입이 트이는 AP뉴스 청취/해설 1 (중급) 7</t>
  </si>
  <si>
    <t>귀가 뚫리고 입이 트이는 AP뉴스 청취/해설 1 (중급) 8</t>
  </si>
  <si>
    <t>귀가 뚫리고 입이 트이는 AP뉴스 청취/해설 2 (고급) 1</t>
  </si>
  <si>
    <t>http://class.champstudy.com/HLec/intro.php?lec_idx=497&amp;ls_num=1&amp;ls_kind=B&amp;lec_no=11280&amp;r=champstudy</t>
    <phoneticPr fontId="2" type="noConversion"/>
  </si>
  <si>
    <t>귀가 뚫리고 입이 트이는 AP뉴스 청취/해설 2 (고급) 2</t>
  </si>
  <si>
    <t>귀가 뚫리고 입이 트이는 AP뉴스 청취/해설 2 (고급) 3</t>
  </si>
  <si>
    <t>귀가 뚫리고 입이 트이는 AP뉴스 청취/해설 2 (고급) 4</t>
  </si>
  <si>
    <t>귀가 뚫리고 입이 트이는 AP뉴스 청취/해설 2 (고급) 5</t>
  </si>
  <si>
    <t>귀가 뚫리고 입이 트이는 AP뉴스 청취/해설 2 (고급) 6</t>
  </si>
  <si>
    <t>귀가 뚫리고 입이 트이는 AP뉴스 청취/해설 2 (고급) 7</t>
  </si>
  <si>
    <t>귀가 뚫리고 입이 트이는 AP뉴스 청취/해설 2 (고급) 8</t>
  </si>
  <si>
    <t>귀가 뚫리고 입이 트이는 AP뉴스 청취/해설 2 (고급) 9</t>
  </si>
  <si>
    <t>귀가 뚫리고 입이 트이는 AP뉴스 청취/해설 2 (고급) 10</t>
  </si>
  <si>
    <t>귀가 뚫리고 입이 트이는 AP뉴스 청취/해설 2 (고급) 11</t>
  </si>
  <si>
    <t>귀가 뚫리고 입이 트이는 AP뉴스 청취/해설 3 (실전) 1</t>
  </si>
  <si>
    <t>http://class.champstudy.com/HLec/intro.php?lec_idx=498&amp;ls_num=1&amp;ls_kind=B&amp;lec_no=11281&amp;r=champstudy</t>
    <phoneticPr fontId="2" type="noConversion"/>
  </si>
  <si>
    <t>귀가 뚫리고 입이 트이는 AP뉴스 청취/해설 3 (실전) 2</t>
  </si>
  <si>
    <t>귀가 뚫리고 입이 트이는 AP뉴스 청취/해설 3 (실전) 3</t>
  </si>
  <si>
    <t>귀가 뚫리고 입이 트이는 AP뉴스 청취/해설 3 (실전) 4</t>
  </si>
  <si>
    <t>귀가 뚫리고 입이 트이는 AP뉴스 청취/해설 3 (실전) 5</t>
  </si>
  <si>
    <t>귀가 뚫리고 입이 트이는 AP뉴스 청취/해설 3 (실전) 6</t>
  </si>
  <si>
    <t>귀가 뚫리고 입이 트이는 AP뉴스 청취/해설 3 (실전) 7</t>
  </si>
  <si>
    <t>귀가 뚫리고 입이 트이는 AP뉴스 청취/해설 3 (실전) 8</t>
  </si>
  <si>
    <t>귀가 뚫리고 입이 트이는 AP뉴스 청취/해설 3 (실전) 9</t>
  </si>
  <si>
    <t>교육과정</t>
    <phoneticPr fontId="2" type="noConversion"/>
  </si>
  <si>
    <t>교재 정가
(원)</t>
    <phoneticPr fontId="2" type="noConversion"/>
  </si>
  <si>
    <t>모바일제공</t>
    <phoneticPr fontId="2" type="noConversion"/>
  </si>
  <si>
    <t>중국어</t>
    <phoneticPr fontId="2" type="noConversion"/>
  </si>
  <si>
    <t>문법</t>
    <phoneticPr fontId="3" type="noConversion"/>
  </si>
  <si>
    <t>해커스 중국어 필수단어 1200 1탄</t>
    <phoneticPr fontId="3" type="noConversion"/>
  </si>
  <si>
    <t>30강</t>
    <phoneticPr fontId="3" type="noConversion"/>
  </si>
  <si>
    <t>협의</t>
    <phoneticPr fontId="2" type="noConversion"/>
  </si>
  <si>
    <t>http://class.champstudy.com/HLec/intro.php?lec_idx=689&amp;ls_num=1&amp;ls_kind=B&amp;lec_no=12131&amp;r=china</t>
  </si>
  <si>
    <t>한 번에 끝내는 해커스 중국어 어법 (기본편)</t>
    <phoneticPr fontId="3" type="noConversion"/>
  </si>
  <si>
    <t>4강</t>
    <phoneticPr fontId="3" type="noConversion"/>
  </si>
  <si>
    <t>김동한</t>
    <phoneticPr fontId="3" type="noConversion"/>
  </si>
  <si>
    <t>http://class.champstudy.com/HLec/intro.php?lec_idx=100&amp;ls_num=2&amp;ls_kind=B&amp;lec_no=7506&amp;source=http://&amp;r=china</t>
  </si>
  <si>
    <t>고급</t>
    <phoneticPr fontId="3" type="noConversion"/>
  </si>
  <si>
    <t>한 번에 끝내는 해커스 중국어 어법 (심화편)</t>
    <phoneticPr fontId="3" type="noConversion"/>
  </si>
  <si>
    <t>http://class.champstudy.com/HLec/intro.php?lec_idx=135&amp;ls_num=1&amp;ls_kind=B&amp;lec_no=7513&amp;r=china</t>
  </si>
  <si>
    <t>회화</t>
    <phoneticPr fontId="3" type="noConversion"/>
  </si>
  <si>
    <t>입문</t>
    <phoneticPr fontId="3" type="noConversion"/>
  </si>
  <si>
    <t xml:space="preserve"> 20일 완성 중국어 패턴회화 왕초보편</t>
    <phoneticPr fontId="2" type="noConversion"/>
  </si>
  <si>
    <t>김지영</t>
    <phoneticPr fontId="2" type="noConversion"/>
  </si>
  <si>
    <t>교재 제공없음</t>
    <phoneticPr fontId="3" type="noConversion"/>
  </si>
  <si>
    <t>http://class.champstudy.com/HLec/intro.php?lec_idx=566&amp;ls_num=9&amp;ls_kind=B&amp;lec_no=11408&amp;r=china</t>
    <phoneticPr fontId="2" type="noConversion"/>
  </si>
  <si>
    <t>20일 완성 중국어 패턴회화 기본편</t>
    <phoneticPr fontId="3" type="noConversion"/>
  </si>
  <si>
    <t>김지영</t>
    <phoneticPr fontId="3" type="noConversion"/>
  </si>
  <si>
    <t>http://class.champstudy.com/HLec/intro.php?lec_idx=700&amp;ls_num=19&amp;ls_kind=B&amp;lec_no=12196&amp;r=china</t>
    <phoneticPr fontId="3" type="noConversion"/>
  </si>
  <si>
    <t>5일 완성, 니하오 중국어 (발음완성 편)</t>
    <phoneticPr fontId="2" type="noConversion"/>
  </si>
  <si>
    <t>5강</t>
    <phoneticPr fontId="2" type="noConversion"/>
  </si>
  <si>
    <t>연승민</t>
    <phoneticPr fontId="2" type="noConversion"/>
  </si>
  <si>
    <t>http://class.champstudy.com/HLec/intro.php?lec_idx=393&amp;ls_num=3&amp;ls_kind=B&amp;lec_no=10819&amp;source=http://&amp;r=china</t>
  </si>
  <si>
    <t>30일 완성, 니하오 중국어 (어휘기본 편)_전반부</t>
    <phoneticPr fontId="2" type="noConversion"/>
  </si>
  <si>
    <t>연승민</t>
  </si>
  <si>
    <t>http://class.champstudy.com/HLec/intro.php?lec_idx=443&amp;ls_num=1&amp;ls_kind=B&amp;lec_no=11118&amp;source=http://</t>
  </si>
  <si>
    <t>30일 완성, 니하오 중국어 (어휘기본 편)_후반부</t>
    <phoneticPr fontId="2" type="noConversion"/>
  </si>
  <si>
    <t>http://class.champstudy.com/HLec/intro.php?lec_idx=459&amp;ls_num=17&amp;ls_kind=B&amp;lec_no=11172&amp;r=china</t>
  </si>
  <si>
    <t>자동발사 중국어 첫걸음 1 (전반부)</t>
    <phoneticPr fontId="3" type="noConversion"/>
  </si>
  <si>
    <t>10강</t>
    <phoneticPr fontId="3" type="noConversion"/>
  </si>
  <si>
    <t>오민경</t>
    <phoneticPr fontId="3" type="noConversion"/>
  </si>
  <si>
    <t>자동발사 중국어 첫걸음 1탄</t>
    <phoneticPr fontId="3" type="noConversion"/>
  </si>
  <si>
    <t>http://class.champstudy.com/HLec/intro.php?lec_idx=150&amp;ls_num=3&amp;ls_kind=B&amp;lec_no=10102</t>
  </si>
  <si>
    <t>자동발사 중국어 첫걸음 1 (후반부)</t>
    <phoneticPr fontId="3" type="noConversion"/>
  </si>
  <si>
    <t>11강</t>
    <phoneticPr fontId="3" type="noConversion"/>
  </si>
  <si>
    <t>자동발사 중국어 첫걸음 2 (전반부)</t>
    <phoneticPr fontId="3" type="noConversion"/>
  </si>
  <si>
    <t>자동발사 중국어 첫걸음 2탄</t>
    <phoneticPr fontId="3" type="noConversion"/>
  </si>
  <si>
    <t>http://class.champstudy.com/HLec/intro.php?lec_idx=184&amp;ls_num=2&amp;ls_kind=B&amp;lec_no=10179&amp;r=china</t>
  </si>
  <si>
    <t>자동발사 중국어 첫걸음 2 (후반부)</t>
    <phoneticPr fontId="3" type="noConversion"/>
  </si>
  <si>
    <t>세마디로 끝내는 중국어</t>
    <phoneticPr fontId="2" type="noConversion"/>
  </si>
  <si>
    <t>2개월</t>
    <phoneticPr fontId="2" type="noConversion"/>
  </si>
  <si>
    <t>http://class.champstudy.com/HLec/intro.php?lec_idx=756&amp;ls_num=5&amp;ls_kind=B&amp;lec_no=12921&amp;r=china</t>
  </si>
  <si>
    <t>누구나 쉽게 배우는 왕초보 중국어 (전반부)</t>
    <phoneticPr fontId="3" type="noConversion"/>
  </si>
  <si>
    <t>오민경</t>
  </si>
  <si>
    <t>http://cs.champstudy.com/sample_player/lecture_start_sample.php?lec_code=4382&amp;lec_num=7</t>
  </si>
  <si>
    <t>누구나 쉽게 배우는 왕초보 중국어 (후반부)</t>
    <phoneticPr fontId="3" type="noConversion"/>
  </si>
  <si>
    <t>해커스 Talk! 호텔 중국어</t>
  </si>
  <si>
    <t>김나리</t>
  </si>
  <si>
    <t>http://class.champstudy.com/HLec/intro.php?lec_idx=452&amp;ls_num=1&amp;ls_kind=B&amp;lec_no=11277&amp;r=china</t>
  </si>
  <si>
    <t>[하루 10분] 쉽게 배우는 비즈니스 중국어 출장편</t>
    <phoneticPr fontId="3" type="noConversion"/>
  </si>
  <si>
    <t>이진명</t>
  </si>
  <si>
    <t>http://class.champstudy.com/HLec/intro.php?lec_idx=664&amp;ls_num=1&amp;ls_kind=B&amp;lec_no=1961&amp;r=china</t>
  </si>
  <si>
    <t>[하루 10분] 쉽게 배우는 비즈니스 중국어 회사생활편</t>
    <phoneticPr fontId="3" type="noConversion"/>
  </si>
  <si>
    <t>http://class.champstudy.com/HLec/intro.php?lec_idx=663&amp;ls_num=1&amp;ls_kind=B&amp;lec_no=1962&amp;r=china</t>
  </si>
  <si>
    <t>TSC</t>
  </si>
  <si>
    <t>초급</t>
    <phoneticPr fontId="2" type="noConversion"/>
  </si>
  <si>
    <t>15일 완성 해커스 TSC 기본편</t>
    <phoneticPr fontId="2" type="noConversion"/>
  </si>
  <si>
    <t>김동한</t>
  </si>
  <si>
    <t>http://class.champstudy.com/HLec/intro.php?lec_idx=447&amp;ls_num=2&amp;ls_kind=B&amp;lec_no=11120&amp;r=china</t>
  </si>
  <si>
    <t>15일 완성 해커스 TSC 중급편</t>
    <phoneticPr fontId="2" type="noConversion"/>
  </si>
  <si>
    <t>http://class.champstudy.com/HLec/intro.php?lec_idx=466&amp;ls_num=5&amp;ls_kind=B&amp;lec_no=11196&amp;r=china</t>
  </si>
  <si>
    <t>15일 완성 해커스 TSC 고급편</t>
    <phoneticPr fontId="3" type="noConversion"/>
  </si>
  <si>
    <t>김동한/짠잉</t>
    <phoneticPr fontId="3" type="noConversion"/>
  </si>
  <si>
    <t>http://class.champstudy.com/HLec/intro.php?lec_idx=971&amp;ls_num=8&amp;ls_kind=B&amp;lec_no=14348&amp;r=china</t>
    <phoneticPr fontId="3" type="noConversion"/>
  </si>
  <si>
    <t>新HSK</t>
  </si>
  <si>
    <t>해커스 新HSK 3급 한 권으로 합격 [듣기]</t>
    <phoneticPr fontId="3" type="noConversion"/>
  </si>
  <si>
    <t>해커스 중국어 新 HSK 3급 한 권으로 합격</t>
    <phoneticPr fontId="3" type="noConversion"/>
  </si>
  <si>
    <t>http://class.champstudy.com/HLec/intro.php?lec_idx=907&amp;ls_num=3&amp;ls_kind=B&amp;lec_no=13827&amp;r=china</t>
  </si>
  <si>
    <t>해커스 新HSK 3급 한 권으로 합격 [독해]</t>
    <phoneticPr fontId="3" type="noConversion"/>
  </si>
  <si>
    <t>http://class.champstudy.com/HLec/intro.php?lec_idx=1051&amp;ls_num=3&amp;ls_kind=B&amp;lec_no=14908&amp;r=china</t>
  </si>
  <si>
    <t>한 번에 합격하는 해커스 新HSK 3급 (쓰기)</t>
    <phoneticPr fontId="3" type="noConversion"/>
  </si>
  <si>
    <t>http://class.champstudy.com/HLec/intro.php?lec_idx=600&amp;ls_num=1&amp;ls_kind=B&amp;lec_no=6168&amp;r=china</t>
    <phoneticPr fontId="3" type="noConversion"/>
  </si>
  <si>
    <t>한 번에 합격하는 해커스 新HSK 3급 (실전모의고사)</t>
    <phoneticPr fontId="3" type="noConversion"/>
  </si>
  <si>
    <t>21강</t>
    <phoneticPr fontId="3" type="noConversion"/>
  </si>
  <si>
    <t>이진명</t>
    <phoneticPr fontId="3" type="noConversion"/>
  </si>
  <si>
    <t>http://class.champstudy.com/HLec/intro.php?lec_idx=601&amp;ls_num=1&amp;ls_kind=B&amp;lec_no=6169&amp;r=china</t>
  </si>
  <si>
    <t>8시간 만에 끝내는 해커스 HSK 어법</t>
    <phoneticPr fontId="3" type="noConversion"/>
  </si>
  <si>
    <t>PDF 다운로드 제공</t>
    <phoneticPr fontId="3" type="noConversion"/>
  </si>
  <si>
    <t>http://class.champstudy.com/HLec/intro.php?lec_idx=972&amp;ls_num=1&amp;ls_kind=B&amp;lec_no=14405&amp;r=china&amp;r=china&amp;r=china&amp;r=china</t>
    <phoneticPr fontId="3" type="noConversion"/>
  </si>
  <si>
    <t>중급</t>
    <phoneticPr fontId="2" type="noConversion"/>
  </si>
  <si>
    <t xml:space="preserve">해커스 HSK 4급 한 권으로 합격 [듣기] (개정판) </t>
    <phoneticPr fontId="3" type="noConversion"/>
  </si>
  <si>
    <t>15강</t>
    <phoneticPr fontId="2" type="noConversion"/>
  </si>
  <si>
    <t xml:space="preserve">해커스 신HSK 4급 한 권으로 합격 </t>
    <phoneticPr fontId="2" type="noConversion"/>
  </si>
  <si>
    <t>http://class.champstudy.com/HLec/intro.php?lec_idx=808&amp;ls_num=1&amp;ls_kind=B&amp;lec_no=13028&amp;r=china&amp;r=china</t>
  </si>
  <si>
    <t xml:space="preserve">해커스 HSK 4급 한 권으로 합격 [독해] (개정판) </t>
    <phoneticPr fontId="3" type="noConversion"/>
  </si>
  <si>
    <t>http://class.champstudy.com/HLec/intro.php?lec_idx=809&amp;ls_num=1&amp;ls_kind=B&amp;lec_no=13029&amp;r=china&amp;r=china</t>
  </si>
  <si>
    <t xml:space="preserve">해커스 HSK 4급 한 권으로 합격 [쓰기] (개정판) </t>
    <phoneticPr fontId="3" type="noConversion"/>
  </si>
  <si>
    <t>http://class.champstudy.com/HLec/intro.php?lec_idx=810&amp;ls_num=1&amp;ls_kind=B&amp;lec_no=13030&amp;r=china&amp;r=china</t>
  </si>
  <si>
    <t>해커스 HSK 4급 한 권으로 합격 [실전모의고사] (개정판)</t>
    <phoneticPr fontId="2" type="noConversion"/>
  </si>
  <si>
    <t>http://class.champstudy.com/HLec/intro.php?lec_idx=811&amp;ls_num=5&amp;ls_kind=B&amp;lec_no=13215&amp;r=china&amp;r=china</t>
  </si>
  <si>
    <t>해커스 新HSK4급 파이널 실전모의고사 (전반부)</t>
    <phoneticPr fontId="2" type="noConversion"/>
  </si>
  <si>
    <t>해커스 HSK 4급 실전모의고사</t>
    <phoneticPr fontId="2" type="noConversion"/>
  </si>
  <si>
    <t>http://class.champstudy.com/HLec/intro.php?lec_idx=582&amp;ls_num=8&amp;ls_kind=B&amp;lec_no=11531&amp;r=china</t>
  </si>
  <si>
    <t>해커스 新HSK4급 파이널 실전모의고사 (후반부)</t>
    <phoneticPr fontId="3" type="noConversion"/>
  </si>
  <si>
    <t>http://class.champstudy.com/HLec/intro.php?lec_idx=582&amp;ls_num=8&amp;ls_kind=B&amp;lec_no=11531&amp;r=china</t>
    <phoneticPr fontId="3" type="noConversion"/>
  </si>
  <si>
    <t>해커스 HSK 5급 한 권으로 정복 [듣기] (개정판)</t>
    <phoneticPr fontId="3" type="noConversion"/>
  </si>
  <si>
    <t>김동한</t>
    <phoneticPr fontId="2" type="noConversion"/>
  </si>
  <si>
    <t>해커스 중국어 신HSK 5급 한 권으로 정복 (2018 최신개정판)</t>
    <phoneticPr fontId="2" type="noConversion"/>
  </si>
  <si>
    <t>http://class.champstudy.com/HLec/intro.php?lec_idx=833&amp;ls_num=3&amp;ls_kind=B&amp;lec_no=13194&amp;r=china&amp;r=china&amp;r=china</t>
  </si>
  <si>
    <t>해커스 HSK 5급 한 권으로 정복 [독해] (개정판)</t>
    <phoneticPr fontId="3" type="noConversion"/>
  </si>
  <si>
    <t>http://class.champstudy.com/HLec/intro.php?lec_idx=834&amp;ls_num=1&amp;ls_kind=B&amp;lec_no=13195&amp;r=china&amp;r=china&amp;r=china</t>
  </si>
  <si>
    <t>해커스 HSK 5급 한 권으로 정복 [쓰기] (개정판)</t>
    <phoneticPr fontId="2" type="noConversion"/>
  </si>
  <si>
    <t>http://class.champstudy.com/HLec/intro.php?lec_idx=835&amp;ls_num=1&amp;ls_kind=B&amp;lec_no=13196&amp;r=china&amp;r=china&amp;r=china</t>
  </si>
  <si>
    <t>해커스 HSK 5급 한 권으로 정복 [실전모의고사] (개정판)</t>
    <phoneticPr fontId="2" type="noConversion"/>
  </si>
  <si>
    <t>http://class.champstudy.com/HLec/intro.php?lec_idx=836&amp;ls_num=1&amp;ls_kind=B&amp;lec_no=13197&amp;r=china&amp;r=china&amp;r=china&amp;r=china</t>
    <phoneticPr fontId="3" type="noConversion"/>
  </si>
  <si>
    <t>해커스 新HSK 5급 파이널 실전모의고사 (전반부)</t>
    <phoneticPr fontId="2" type="noConversion"/>
  </si>
  <si>
    <t>해커스 HSK 5급 실전모의고사</t>
    <phoneticPr fontId="2" type="noConversion"/>
  </si>
  <si>
    <t>http://class.champstudy.com/HLec/intro.php?lec_idx=753&amp;ls_num=5&amp;ls_kind=B&amp;lec_no=12339&amp;r=china</t>
    <phoneticPr fontId="2" type="noConversion"/>
  </si>
  <si>
    <t>해커스 新HSK 5급 파이널 실전모의고사 (후반부)</t>
    <phoneticPr fontId="2" type="noConversion"/>
  </si>
  <si>
    <t>한 번에 고득점 달성하는 해커스 新HSK 6급 (듣기)</t>
    <phoneticPr fontId="3" type="noConversion"/>
  </si>
  <si>
    <t>해커스 중국어 新HSK 6급 한 권으로 고득점 달성</t>
    <phoneticPr fontId="3" type="noConversion"/>
  </si>
  <si>
    <t>http://class.champstudy.com/HLec/intro.php?lec_idx=21&amp;ls_num=1&amp;ls_kind=B&amp;lec_no=6965&amp;r=china</t>
  </si>
  <si>
    <t>한 번에 고득점 달성하는 해커스 新HSK 6급 (독해)</t>
    <phoneticPr fontId="3" type="noConversion"/>
  </si>
  <si>
    <t>연승민</t>
    <phoneticPr fontId="3" type="noConversion"/>
  </si>
  <si>
    <t>http://class.champstudy.com/HLec/intro.php?lec_idx=30&amp;ls_num=1&amp;ls_kind=B&amp;lec_no=6966&amp;r=china</t>
  </si>
  <si>
    <t xml:space="preserve">한 번에 고득점 달성하는 해커스 新HSK 6급 (쓰기) </t>
    <phoneticPr fontId="3" type="noConversion"/>
  </si>
  <si>
    <t>http://class.champstudy.com/HLec/intro.php?lec_idx=102&amp;ls_num=1&amp;ls_kind=B&amp;lec_no=7120&amp;r=china</t>
  </si>
  <si>
    <t>한 번에 고득점 달성하는 해커스 新HSK 6급 (실전모의고사) (전반부)</t>
    <phoneticPr fontId="3" type="noConversion"/>
  </si>
  <si>
    <t>http://class.champstudy.com/HLec/intro.php?lec_idx=176&amp;ls_num=2&amp;ls_kind=B&amp;lec_no=7121&amp;r=china</t>
  </si>
  <si>
    <t xml:space="preserve">한 번에 고득점 달성하는 해커스 新HSK 6급 (실전모의고사) (후반부) </t>
    <phoneticPr fontId="3" type="noConversion"/>
  </si>
  <si>
    <t>중분류</t>
    <phoneticPr fontId="3" type="noConversion"/>
  </si>
  <si>
    <t>일본어</t>
    <phoneticPr fontId="3" type="noConversion"/>
  </si>
  <si>
    <t>생활회화</t>
    <phoneticPr fontId="3" type="noConversion"/>
  </si>
  <si>
    <t>[왕초보] 그림으로 배우는 일본어 회화 (전반부)</t>
    <phoneticPr fontId="2" type="noConversion"/>
  </si>
  <si>
    <t>서유리</t>
    <phoneticPr fontId="2" type="noConversion"/>
  </si>
  <si>
    <t>http://class.champstudy.com/HLec/intro.php?lec_idx=655&amp;ls_num=3&amp;ls_kind=B&amp;lec_no=11925&amp;r=champstudy</t>
    <phoneticPr fontId="2" type="noConversion"/>
  </si>
  <si>
    <t>[왕초보] 그림으로 배우는 일본어 회화 (후반부)</t>
    <phoneticPr fontId="2" type="noConversion"/>
  </si>
  <si>
    <t>[왕초보] 누구나 쉽게 배우는 일본어 문법</t>
    <phoneticPr fontId="2" type="noConversion"/>
  </si>
  <si>
    <t>남슬기</t>
    <phoneticPr fontId="2" type="noConversion"/>
  </si>
  <si>
    <t>http://class.champstudy.com/HLec/intro.php?lec_idx=389&amp;ls_num=3&amp;ls_kind=B&amp;lec_no=10854&amp;r=champstudy</t>
    <phoneticPr fontId="2" type="noConversion"/>
  </si>
  <si>
    <t>[왕초보] 원어민 발음으로 시작하는 일본어 회화</t>
    <phoneticPr fontId="2" type="noConversion"/>
  </si>
  <si>
    <t>20강</t>
    <phoneticPr fontId="3" type="noConversion"/>
  </si>
  <si>
    <t>오오기</t>
    <phoneticPr fontId="2" type="noConversion"/>
  </si>
  <si>
    <t>http://class.hackers.com/HLec/intro.php?ServiceID=3075&amp;productIdx=1094&amp;lec_idx=29&amp;ls_idx=899</t>
  </si>
  <si>
    <t>해커스 여행일본어 10분의 기적 전반부</t>
    <phoneticPr fontId="2" type="noConversion"/>
  </si>
  <si>
    <t>해커스 여행일본어 10분의 기적</t>
    <phoneticPr fontId="2" type="noConversion"/>
  </si>
  <si>
    <t>http://class.hackers.com/HLec/intro.php?ServiceID=3075&amp;productIdx=1364&amp;lec_idx=197&amp;ls_idx=2782</t>
    <phoneticPr fontId="2" type="noConversion"/>
  </si>
  <si>
    <t>해커스 여행일본어 10분의 기적 후반부</t>
    <phoneticPr fontId="2" type="noConversion"/>
  </si>
  <si>
    <t>http://class.hackers.com/HLec/intro.php?ServiceID=3075&amp;productIdx=1365&amp;lec_idx=198&amp;ls_idx=2812</t>
  </si>
  <si>
    <t>중급</t>
    <phoneticPr fontId="3" type="noConversion"/>
  </si>
  <si>
    <t>[중급] 패턴으로 배우는 일본어 회화</t>
    <phoneticPr fontId="2" type="noConversion"/>
  </si>
  <si>
    <t>오오기</t>
    <phoneticPr fontId="17" type="noConversion"/>
  </si>
  <si>
    <t>http://class.champstudy.com/HLec/intro.php?lec_idx=843&amp;ls_num=9&amp;ls_kind=B&amp;lec_no=13205&amp;r=champstudy&amp;r=champstudy</t>
    <phoneticPr fontId="2" type="noConversion"/>
  </si>
  <si>
    <t>문법</t>
    <phoneticPr fontId="2" type="noConversion"/>
  </si>
  <si>
    <t>[기초일본어] 2주 만에 끝내는 일본어 필수문법 (전반부)</t>
    <phoneticPr fontId="2" type="noConversion"/>
  </si>
  <si>
    <t>쟈링</t>
    <phoneticPr fontId="2" type="noConversion"/>
  </si>
  <si>
    <t>http://class.champstudy.com/HLec/intro.php?lec_idx=765&amp;ls_num=1&amp;ls_kind=B&amp;lec_no=12934&amp;r=champstudy&amp;r=champstudy</t>
    <phoneticPr fontId="2" type="noConversion"/>
  </si>
  <si>
    <t>[기초일본어] 2주 만에 끝내는 일본어 필수문법 (후반부)</t>
    <phoneticPr fontId="2" type="noConversion"/>
  </si>
  <si>
    <t>[기초일본어] 2주 만에 끝내는 일본어 필수어휘</t>
    <phoneticPr fontId="2" type="noConversion"/>
  </si>
  <si>
    <t>30강</t>
    <phoneticPr fontId="2" type="noConversion"/>
  </si>
  <si>
    <t>최연지</t>
    <phoneticPr fontId="2" type="noConversion"/>
  </si>
  <si>
    <t>http://class.hackers.com/HLec/intro.php?ServiceID=3075&amp;productIdx=1108&amp;lec_idx=36&amp;ls_idx=1057</t>
  </si>
  <si>
    <t>JLPT</t>
    <phoneticPr fontId="2" type="noConversion"/>
  </si>
  <si>
    <t>[일본어 JLPT-N3] 일단 합격! 청해</t>
    <phoneticPr fontId="2" type="noConversion"/>
  </si>
  <si>
    <t>12강</t>
    <phoneticPr fontId="2" type="noConversion"/>
  </si>
  <si>
    <t>이민경</t>
    <phoneticPr fontId="2" type="noConversion"/>
  </si>
  <si>
    <t>일단 합격하고 오겠습니다 JLPT 일본어 능력시험 N3</t>
    <phoneticPr fontId="2" type="noConversion"/>
  </si>
  <si>
    <t>http://champ.hackers.com/?r=champstudy&amp;c=lecture/lec_japanese&amp;sub=detail&amp;lec_id=12111</t>
    <phoneticPr fontId="2" type="noConversion"/>
  </si>
  <si>
    <t>[일본어 JLPT-N3] 일단 합격! 독해</t>
    <phoneticPr fontId="2" type="noConversion"/>
  </si>
  <si>
    <t>14강</t>
    <phoneticPr fontId="2" type="noConversion"/>
  </si>
  <si>
    <t>[일본어 JLPT-N3] 일단 합격! 문법</t>
    <phoneticPr fontId="2" type="noConversion"/>
  </si>
  <si>
    <t>22강</t>
    <phoneticPr fontId="2" type="noConversion"/>
  </si>
  <si>
    <t>http://class.champstudy.com/HLec/intro.php?lec_idx=695&amp;ls_num=5&amp;ls_kind=B&amp;lec_no=12108&amp;r=champstudy</t>
    <phoneticPr fontId="2" type="noConversion"/>
  </si>
  <si>
    <t>[일본어 JLPT-N3] 일단 합격! 문자·어휘</t>
    <phoneticPr fontId="2" type="noConversion"/>
  </si>
  <si>
    <t>23강</t>
    <phoneticPr fontId="2" type="noConversion"/>
  </si>
  <si>
    <t>http://class.champstudy.com/HLec/intro.php?lec_idx=694&amp;ls_num=2&amp;ls_kind=B&amp;lec_no=12106&amp;r=champstudy</t>
    <phoneticPr fontId="2" type="noConversion"/>
  </si>
  <si>
    <t>중/고급</t>
    <phoneticPr fontId="3" type="noConversion"/>
  </si>
  <si>
    <t>[일본어 JLPT-N2] 누구나 합격! 문자·어휘</t>
    <phoneticPr fontId="2" type="noConversion"/>
  </si>
  <si>
    <t>우승희</t>
    <phoneticPr fontId="2" type="noConversion"/>
  </si>
  <si>
    <t>PDF 다운로드 제공</t>
    <phoneticPr fontId="2" type="noConversion"/>
  </si>
  <si>
    <t>http://class.hackers.com/HLec/intro.php?ServiceID=3075&amp;productIdx=1323&amp;lec_idx=235&amp;ls_idx=3412</t>
    <phoneticPr fontId="2" type="noConversion"/>
  </si>
  <si>
    <t>프랑스어</t>
  </si>
  <si>
    <t>생활회화</t>
  </si>
  <si>
    <t>누구나 쉽게 배우는 왕초보 프랑스어 (전반부)</t>
    <phoneticPr fontId="3" type="noConversion"/>
  </si>
  <si>
    <t>송태미</t>
  </si>
  <si>
    <t>http://cs.champstudy.com/sample_player/lecture_start_sample.php?lec_code=3548&amp;lec_num=1</t>
    <phoneticPr fontId="2" type="noConversion"/>
  </si>
  <si>
    <t>누구나 쉽게 배우는 왕초보 프랑스어 (후반부)</t>
    <phoneticPr fontId="3" type="noConversion"/>
  </si>
  <si>
    <t>누구나 즐겁게 배우는 중급 프랑스어 (전반부)</t>
  </si>
  <si>
    <t>권효정</t>
    <phoneticPr fontId="2" type="noConversion"/>
  </si>
  <si>
    <t>http://class.champstudy.com/HLec/intro.php?lec_idx=455&amp;ls_num=16&amp;ls_kind=B&amp;lec_no=11137</t>
  </si>
  <si>
    <t>누구나 즐겁게 배우는 중급 프랑스어 (후반부)</t>
  </si>
  <si>
    <t>인도네시아어</t>
    <phoneticPr fontId="3" type="noConversion"/>
  </si>
  <si>
    <t>누구나 쉽게 배우는 왕초보 인도네시아어 (전반부)</t>
    <phoneticPr fontId="3" type="noConversion"/>
  </si>
  <si>
    <t>최신영</t>
    <phoneticPr fontId="3" type="noConversion"/>
  </si>
  <si>
    <t>http://class.champstudy.com/HLec/intro.php?lec_idx=339&amp;ls_num=12&amp;ls_kind=B&amp;lec_no=5614</t>
  </si>
  <si>
    <t>누구나 쉽게 배우는 왕초보 인도네시아어 (후반부)</t>
    <phoneticPr fontId="3" type="noConversion"/>
  </si>
  <si>
    <t>누구나 즐겁게 배우는 중급 인도네시아어 (전반부)</t>
    <phoneticPr fontId="2" type="noConversion"/>
  </si>
  <si>
    <t>남효민</t>
    <phoneticPr fontId="3" type="noConversion"/>
  </si>
  <si>
    <t>http://class.champstudy.com/HLec/intro.php?lec_idx=716&amp;ls_num=17&amp;ls_kind=B&amp;lec_no=12246&amp;r=champstudy</t>
  </si>
  <si>
    <t>누구나 즐겁게 배우는 중급 인도네시아어 (후반부)</t>
    <phoneticPr fontId="2" type="noConversion"/>
  </si>
  <si>
    <t>고급</t>
    <phoneticPr fontId="2" type="noConversion"/>
  </si>
  <si>
    <t>누구나 완벽하게 끝내는 고급 인도네시아어 (전반부)</t>
    <phoneticPr fontId="2" type="noConversion"/>
  </si>
  <si>
    <t>http://class.champstudy.com/HLec/intro.php?lec_idx=849&amp;ls_num=7&amp;ls_kind=B&amp;lec_no=13236&amp;r=champstudy</t>
  </si>
  <si>
    <t>누구나 완벽하게 끝내는 고급 인도네시아어 (후반부)</t>
    <phoneticPr fontId="2" type="noConversion"/>
  </si>
  <si>
    <t>스페인어</t>
    <phoneticPr fontId="3" type="noConversion"/>
  </si>
  <si>
    <t>누구나 쉽게 배우는 왕초보 스페인어 (전반부)</t>
    <phoneticPr fontId="3" type="noConversion"/>
  </si>
  <si>
    <t>박숙희</t>
    <phoneticPr fontId="3" type="noConversion"/>
  </si>
  <si>
    <t>http://class.champstudy.com/HLec/intro.php?lec_idx=341&amp;ls_num=3&amp;ls_kind=B&amp;lec_no=3767</t>
  </si>
  <si>
    <t>누구나 쉽게 배우는 왕초보 스페인어 (후반부)</t>
    <phoneticPr fontId="3" type="noConversion"/>
  </si>
  <si>
    <t>누구나 즐겁게 배우는 중급 스페인어 (전반부)</t>
    <phoneticPr fontId="2" type="noConversion"/>
  </si>
  <si>
    <t>최은지</t>
    <phoneticPr fontId="2" type="noConversion"/>
  </si>
  <si>
    <t>http://class.champstudy.com/HLec/intro.php?lec_idx=226&amp;ls_num=5&amp;ls_kind=B&amp;lec_no=10449</t>
  </si>
  <si>
    <t>누구나 즐겁게 배우는 중급 스페인어 (후반부)</t>
    <phoneticPr fontId="2" type="noConversion"/>
  </si>
  <si>
    <t>스페인어 원어민처럼 말하기</t>
    <phoneticPr fontId="2" type="noConversion"/>
  </si>
  <si>
    <t>http://class.champstudy.com/HLec/intro.php?lec_idx=656&amp;ls_num=6&amp;ls_kind=B&amp;lec_no=11926&amp;r=champstudy&amp;r=champstudy</t>
  </si>
  <si>
    <t>누구나 완벽하게 끝내는 고급 스페인어</t>
    <phoneticPr fontId="2" type="noConversion"/>
  </si>
  <si>
    <t>http://class.champstudy.com/HLec/intro.php?lec_idx=589&amp;ls_num=6&amp;ls_kind=B&amp;lec_no=11737&amp;r=champstudy&amp;r=champstudy</t>
  </si>
  <si>
    <t>아랍어</t>
    <phoneticPr fontId="3" type="noConversion"/>
  </si>
  <si>
    <t>생활회화</t>
    <phoneticPr fontId="3" type="noConversion"/>
  </si>
  <si>
    <t>누구나 쉽게 배우는 왕초보 아랍어 (전반부)</t>
    <phoneticPr fontId="3" type="noConversion"/>
  </si>
  <si>
    <t>길지현</t>
    <phoneticPr fontId="3" type="noConversion"/>
  </si>
  <si>
    <t>http://cs.champstudy.com/sample_player/lecture_start_sample.php?lec_code=4203&amp;lec_num=5</t>
  </si>
  <si>
    <t>누구나 쉽게 배우는 왕초보 아랍어 (후반부)</t>
    <phoneticPr fontId="3" type="noConversion"/>
  </si>
  <si>
    <t>누구나 즐겁게 배우는 중급 아랍어 (전반부)</t>
  </si>
  <si>
    <t>이정환</t>
    <phoneticPr fontId="2" type="noConversion"/>
  </si>
  <si>
    <t>http://class.champstudy.com/HLec/intro.php?lec_idx=451&amp;ls_num=1&amp;ls_kind=B&amp;lec_no=10827</t>
  </si>
  <si>
    <t>누구나 즐겁게 배우는 중급 아랍어 (후반부)</t>
  </si>
  <si>
    <t xml:space="preserve">아랍어 원어민처럼 말하기 </t>
    <phoneticPr fontId="2" type="noConversion"/>
  </si>
  <si>
    <t>http://class.champstudy.com/HLec/intro.php?lec_idx=825&amp;ls_num=8&amp;ls_kind=B&amp;lec_no=13071&amp;r=champstudy</t>
  </si>
  <si>
    <t>누구나 완벽하게 끝내는 고급 아랍어</t>
    <phoneticPr fontId="2" type="noConversion"/>
  </si>
  <si>
    <t>http://class.champstudy.com/HLec/intro.php?lec_idx=721&amp;ls_num=5&amp;ls_kind=B&amp;lec_no=12128&amp;r=champstudy</t>
  </si>
  <si>
    <t>독일어</t>
    <phoneticPr fontId="3" type="noConversion"/>
  </si>
  <si>
    <t>누구나 쉽게 배우는 왕초보 독일어 (전반부)</t>
    <phoneticPr fontId="3" type="noConversion"/>
  </si>
  <si>
    <t>박정현</t>
    <phoneticPr fontId="3" type="noConversion"/>
  </si>
  <si>
    <t>http://class.champstudy.com/HLec/intro.php?lec_idx=379&amp;ls_num=9&amp;ls_kind=B&amp;lec_no=10644&amp;r=champstudy</t>
  </si>
  <si>
    <t>누구나 쉽게 배우는 왕초보 독일어 (후반부)</t>
    <phoneticPr fontId="3" type="noConversion"/>
  </si>
  <si>
    <t>누구나 즐겁게 배우는 중급 독일어 (전반부)</t>
    <phoneticPr fontId="2" type="noConversion"/>
  </si>
  <si>
    <t>http://class.champstudy.com/HLec/intro.php?lec_idx=223&amp;ls_num=10&amp;ls_kind=B&amp;lec_no=10099&amp;r=champstudy</t>
  </si>
  <si>
    <t>누구나 즐겁게 배우는 중급 독일어 (후반부)</t>
    <phoneticPr fontId="2" type="noConversion"/>
  </si>
  <si>
    <t>이탈리아어</t>
    <phoneticPr fontId="3" type="noConversion"/>
  </si>
  <si>
    <t>누구나 쉽게 배우는 왕초보 이탈리아어 (전반부)</t>
    <phoneticPr fontId="3" type="noConversion"/>
  </si>
  <si>
    <t>이채영</t>
    <phoneticPr fontId="3" type="noConversion"/>
  </si>
  <si>
    <t>http://class.champstudy.com/HLec/intro.php?lec_idx=336&amp;ls_num=1&amp;ls_kind=B&amp;lec_no=6333</t>
  </si>
  <si>
    <t>누구나 쉽게 배우는 왕초보 이탈리아어 (후반부)</t>
    <phoneticPr fontId="3" type="noConversion"/>
  </si>
  <si>
    <t>누구나 즐겁게 배우는 중급 이탈리아어 (전반부)</t>
    <phoneticPr fontId="2" type="noConversion"/>
  </si>
  <si>
    <t>강순행</t>
    <phoneticPr fontId="2" type="noConversion"/>
  </si>
  <si>
    <t>http://class.champstudy.com/HLec/intro.php?lec_idx=225&amp;ls_num=9&amp;ls_kind=B&amp;lec_no=10100&amp;r=champstudy</t>
  </si>
  <si>
    <t>누구나 즐겁게 배우는 중급 이탈리아어 (후반부)</t>
    <phoneticPr fontId="2" type="noConversion"/>
  </si>
  <si>
    <t>포르투갈어</t>
    <phoneticPr fontId="3" type="noConversion"/>
  </si>
  <si>
    <t>누구나 쉽게 배우는 왕초보 포르투갈어 (전반부)</t>
    <phoneticPr fontId="3" type="noConversion"/>
  </si>
  <si>
    <t>김한철</t>
    <phoneticPr fontId="3" type="noConversion"/>
  </si>
  <si>
    <t>http://class.champstudy.com/HLec/intro.php?lec_idx=334&amp;ls_num=1&amp;ls_kind=B&amp;lec_no=6492&amp;r=champstudy</t>
  </si>
  <si>
    <t>누구나 쉽게 배우는 왕초보 포르투갈어 (후반부)</t>
    <phoneticPr fontId="3" type="noConversion"/>
  </si>
  <si>
    <t>누구나 즐겁게 배우는 중급 포르투갈어 (전반부)</t>
    <phoneticPr fontId="2" type="noConversion"/>
  </si>
  <si>
    <t>http://class.champstudy.com/HLec/intro.php?lec_idx=224&amp;ls_num=2&amp;ls_kind=B&amp;lec_no=10098&amp;r=champstudy&amp;r=champstudy</t>
  </si>
  <si>
    <t>누구나 즐겁게 배우는 중급 포르투갈어 (후반부)</t>
    <phoneticPr fontId="2" type="noConversion"/>
  </si>
  <si>
    <t>누구나 완벽하게 끝내는 고급 포르투갈어 (전반부)</t>
    <phoneticPr fontId="2" type="noConversion"/>
  </si>
  <si>
    <t>http://class.champstudy.com/HLec/intro.php?lec_idx=616&amp;ls_num=10&amp;ls_kind=B&amp;lec_no=11827&amp;r=champstudy&amp;r=champstudy</t>
  </si>
  <si>
    <t>누구나 완벽하게 끝내는 고급 포르투갈어 (후반부)</t>
    <phoneticPr fontId="2" type="noConversion"/>
  </si>
  <si>
    <t>러시아어</t>
    <phoneticPr fontId="3" type="noConversion"/>
  </si>
  <si>
    <t>누구나 쉽게 배우는 왕초보 러시아어 (전반부)</t>
    <phoneticPr fontId="3" type="noConversion"/>
  </si>
  <si>
    <t>홍현민</t>
    <phoneticPr fontId="3" type="noConversion"/>
  </si>
  <si>
    <t>http://class.champstudy.com/HLec/intro.php?lec_idx=335&amp;ls_num=1&amp;ls_kind=B&amp;lec_no=6491&amp;r=champstudy</t>
  </si>
  <si>
    <t>누구나 쉽게 배우는 왕초보 러시아어 (후반부)</t>
    <phoneticPr fontId="3" type="noConversion"/>
  </si>
  <si>
    <t>누구나 즐겁게 배우는 중급 러시아어 (전반부)</t>
  </si>
  <si>
    <t>강규은</t>
  </si>
  <si>
    <t>http://class.champstudy.com/HLec/intro.php?lec_idx=471&amp;ls_num=1&amp;ls_kind=B&amp;lec_no=11143&amp;r=champstudy</t>
  </si>
  <si>
    <t>누구나 즐겁게 배우는 중급 러시아어 (후반부)</t>
  </si>
  <si>
    <t>누구나 완벽하게 끝내는 고급 러시아어 (전반부)</t>
    <phoneticPr fontId="2" type="noConversion"/>
  </si>
  <si>
    <t>http://class.champstudy.com/HLec/intro.php?lec_idx=693&amp;ls_num=13&amp;ls_kind=B&amp;lec_no=12144&amp;r=champstudy&amp;r=champstudy</t>
  </si>
  <si>
    <t>누구나 완벽하게 끝내는 고급 러시아어 (후반부)</t>
    <phoneticPr fontId="2" type="noConversion"/>
  </si>
  <si>
    <t>이문화과정</t>
    <phoneticPr fontId="2" type="noConversion"/>
  </si>
  <si>
    <t>공통</t>
    <phoneticPr fontId="2" type="noConversion"/>
  </si>
  <si>
    <t>문화를 알면 나라가 보인다, 러시아편</t>
    <phoneticPr fontId="2" type="noConversion"/>
  </si>
  <si>
    <t>10강</t>
    <phoneticPr fontId="2" type="noConversion"/>
  </si>
  <si>
    <t>https://class.champstudy.com/HLec/intro.php?lec_idx=923&amp;ls_num=6&amp;ls_kind=B&amp;lec_no=13947&amp;r=champstudy</t>
    <phoneticPr fontId="2" type="noConversion"/>
  </si>
  <si>
    <t>베트남어</t>
    <phoneticPr fontId="3" type="noConversion"/>
  </si>
  <si>
    <t>누구나 쉽게 배우는 왕초보 베트남어 (전반부)</t>
    <phoneticPr fontId="3" type="noConversion"/>
  </si>
  <si>
    <t>http://class.champstudy.com/HLec/intro.php?lec_idx=333&amp;ls_num=3&amp;ls_kind=B&amp;lec_no=6753&amp;r=champstudy</t>
  </si>
  <si>
    <t>누구나 쉽게 배우는 왕초보 베트남어 (후반부)</t>
    <phoneticPr fontId="3" type="noConversion"/>
  </si>
  <si>
    <t>최선희</t>
    <phoneticPr fontId="3" type="noConversion"/>
  </si>
  <si>
    <t>누구나 즐겁게 배우는 중급 베트남어 (전반부)</t>
    <phoneticPr fontId="2" type="noConversion"/>
  </si>
  <si>
    <t>이아영</t>
    <phoneticPr fontId="2" type="noConversion"/>
  </si>
  <si>
    <t>http://class.champstudy.com/HLec/intro.php?lec_idx=493&amp;ls_num=8&amp;ls_kind=B&amp;lec_no=11276&amp;r=champstudy</t>
  </si>
  <si>
    <t>누구나 즐겁게 배우는 중급 베트남어 (후반부)</t>
    <phoneticPr fontId="2" type="noConversion"/>
  </si>
  <si>
    <t>태국어</t>
    <phoneticPr fontId="3" type="noConversion"/>
  </si>
  <si>
    <t>누구나 쉽게 배우는 왕초보 태국어 (전반부)</t>
    <phoneticPr fontId="3" type="noConversion"/>
  </si>
  <si>
    <t>옹지인</t>
    <phoneticPr fontId="3" type="noConversion"/>
  </si>
  <si>
    <t>http://class.champstudy.com/HLec/intro.php?lec_idx=332&amp;ls_num=7&amp;ls_kind=B&amp;lec_no=6754&amp;r=champstudy</t>
  </si>
  <si>
    <t>누구나 쉽게 배우는 왕초보 태국어 (후반부)</t>
    <phoneticPr fontId="3" type="noConversion"/>
  </si>
  <si>
    <t xml:space="preserve">누구나 즐겁게 배우는 중급 태국어 (전반부) </t>
    <phoneticPr fontId="3" type="noConversion"/>
  </si>
  <si>
    <t>문예림</t>
    <phoneticPr fontId="3" type="noConversion"/>
  </si>
  <si>
    <t>http://class.champstudy.com/HLec/intro.php?lec_idx=606&amp;ls_num=27&amp;ls_kind=B&amp;lec_no=11707&amp;r=champstudy</t>
  </si>
  <si>
    <t xml:space="preserve"> 누구나 즐겁게 배우는 중급 태국어 (후반부)  </t>
    <phoneticPr fontId="3" type="noConversion"/>
  </si>
  <si>
    <t>해커스 강의 제공 목록 (토익)</t>
    <phoneticPr fontId="3" type="noConversion"/>
  </si>
  <si>
    <t>해커스 강의 제공 목록 (토플)</t>
    <phoneticPr fontId="3" type="noConversion"/>
  </si>
  <si>
    <t>해커스 강의 제공 목록 (토익 Speaking &amp; OPIc)</t>
    <phoneticPr fontId="3" type="noConversion"/>
  </si>
  <si>
    <t>해커스 강의 제공 목록 (NEW텝스)</t>
    <phoneticPr fontId="2" type="noConversion"/>
  </si>
  <si>
    <t>해커스 강의 제공 목록 (IELTS)</t>
    <phoneticPr fontId="3" type="noConversion"/>
  </si>
  <si>
    <t>해커스 강의 제공 목록 (일반영어)</t>
    <phoneticPr fontId="17" type="noConversion"/>
  </si>
  <si>
    <t>해커스 강의 제공 목록 (중국어)</t>
    <phoneticPr fontId="3" type="noConversion"/>
  </si>
  <si>
    <t>해커스 강의 제공 목록 (일본어)</t>
    <phoneticPr fontId="3" type="noConversion"/>
  </si>
  <si>
    <t>해커스 강의 제공 목록 (특수외국어)</t>
    <phoneticPr fontId="3" type="noConversion"/>
  </si>
</sst>
</file>

<file path=xl/styles.xml><?xml version="1.0" encoding="utf-8"?>
<styleSheet xmlns="http://schemas.openxmlformats.org/spreadsheetml/2006/main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General&quot;강&quot;"/>
    <numFmt numFmtId="177" formatCode="#,##0_ "/>
    <numFmt numFmtId="178" formatCode="General&quot;일&quot;"/>
    <numFmt numFmtId="179" formatCode="0&quot;강&quot;"/>
    <numFmt numFmtId="180" formatCode="General&quot;개월&quot;"/>
  </numFmts>
  <fonts count="39">
    <font>
      <sz val="11"/>
      <color theme="1"/>
      <name val="맑은 고딕"/>
      <family val="3"/>
      <charset val="129"/>
      <scheme val="minor"/>
    </font>
    <font>
      <b/>
      <sz val="18"/>
      <color rgb="FFF2F2F2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9"/>
      <name val="돋움"/>
      <family val="3"/>
      <charset val="129"/>
    </font>
    <font>
      <b/>
      <sz val="9"/>
      <color rgb="FF333333"/>
      <name val="돋움"/>
      <family val="3"/>
      <charset val="129"/>
    </font>
    <font>
      <sz val="9"/>
      <name val="돋움"/>
      <family val="3"/>
      <charset val="129"/>
    </font>
    <font>
      <b/>
      <sz val="9"/>
      <color rgb="FFC00000"/>
      <name val="돋움"/>
      <family val="3"/>
      <charset val="129"/>
    </font>
    <font>
      <b/>
      <sz val="9"/>
      <color rgb="FF1F497D"/>
      <name val="돋움"/>
      <family val="3"/>
      <charset val="129"/>
    </font>
    <font>
      <u/>
      <sz val="9"/>
      <color theme="9" tint="-0.249977111117893"/>
      <name val="돋움"/>
      <family val="3"/>
      <charset val="129"/>
    </font>
    <font>
      <sz val="9"/>
      <color theme="1"/>
      <name val="돋움"/>
      <family val="3"/>
      <charset val="129"/>
    </font>
    <font>
      <u/>
      <sz val="9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9"/>
      <color theme="9" tint="-0.249977111117893"/>
      <name val="돋움"/>
      <family val="3"/>
      <charset val="129"/>
    </font>
    <font>
      <sz val="9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b/>
      <sz val="9"/>
      <color theme="3"/>
      <name val="돋움"/>
      <family val="3"/>
      <charset val="129"/>
    </font>
    <font>
      <sz val="11"/>
      <name val="돋움"/>
      <family val="3"/>
      <charset val="129"/>
    </font>
    <font>
      <b/>
      <sz val="18"/>
      <color theme="0"/>
      <name val="돋움"/>
      <family val="3"/>
      <charset val="129"/>
    </font>
    <font>
      <b/>
      <sz val="9"/>
      <color theme="1"/>
      <name val="돋움"/>
      <family val="3"/>
      <charset val="129"/>
    </font>
    <font>
      <b/>
      <sz val="9"/>
      <color indexed="8"/>
      <name val="돋움"/>
      <family val="3"/>
      <charset val="129"/>
    </font>
    <font>
      <u/>
      <sz val="11"/>
      <color theme="10"/>
      <name val="돋움"/>
      <family val="3"/>
      <charset val="129"/>
    </font>
    <font>
      <sz val="9"/>
      <color indexed="8"/>
      <name val="돋움"/>
      <family val="3"/>
      <charset val="129"/>
    </font>
    <font>
      <u/>
      <sz val="10"/>
      <color theme="9" tint="-0.249977111117893"/>
      <name val="돋움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u/>
      <sz val="10"/>
      <color theme="10"/>
      <name val="돋움"/>
      <family val="3"/>
      <charset val="129"/>
    </font>
    <font>
      <u/>
      <sz val="10"/>
      <color theme="10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9"/>
      <color rgb="FF333333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rgb="FFC00000"/>
      <name val="돋움"/>
      <family val="3"/>
      <charset val="129"/>
    </font>
    <font>
      <b/>
      <sz val="10"/>
      <color theme="3"/>
      <name val="돋움"/>
      <family val="3"/>
      <charset val="129"/>
    </font>
    <font>
      <u/>
      <sz val="9"/>
      <color theme="9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/>
    </xf>
    <xf numFmtId="3" fontId="6" fillId="5" borderId="4" xfId="0" applyNumberFormat="1" applyFont="1" applyFill="1" applyBorder="1" applyAlignment="1">
      <alignment horizontal="center" vertical="center"/>
    </xf>
    <xf numFmtId="41" fontId="7" fillId="5" borderId="4" xfId="0" applyNumberFormat="1" applyFont="1" applyFill="1" applyBorder="1" applyAlignment="1">
      <alignment horizontal="center" vertical="center" wrapText="1"/>
    </xf>
    <xf numFmtId="9" fontId="8" fillId="5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1" fillId="0" borderId="4" xfId="0" applyFont="1" applyBorder="1" applyAlignment="1" applyProtection="1">
      <alignment vertical="center"/>
    </xf>
    <xf numFmtId="0" fontId="0" fillId="0" borderId="0" xfId="0" applyFill="1">
      <alignment vertical="center"/>
    </xf>
    <xf numFmtId="176" fontId="6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 applyProtection="1">
      <alignment vertical="center"/>
    </xf>
    <xf numFmtId="0" fontId="6" fillId="5" borderId="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 applyProtection="1">
      <alignment vertical="center"/>
    </xf>
    <xf numFmtId="0" fontId="10" fillId="0" borderId="4" xfId="0" applyFont="1" applyBorder="1">
      <alignment vertical="center"/>
    </xf>
    <xf numFmtId="0" fontId="10" fillId="0" borderId="4" xfId="0" applyFont="1" applyFill="1" applyBorder="1" applyAlignment="1">
      <alignment horizontal="center" vertical="center"/>
    </xf>
    <xf numFmtId="3" fontId="6" fillId="0" borderId="4" xfId="0" quotePrefix="1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3" fontId="10" fillId="0" borderId="0" xfId="0" applyNumberFormat="1" applyFont="1" applyFill="1">
      <alignment vertical="center"/>
    </xf>
    <xf numFmtId="0" fontId="13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5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9" fontId="18" fillId="5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41" fontId="7" fillId="5" borderId="5" xfId="0" applyNumberFormat="1" applyFont="1" applyFill="1" applyBorder="1" applyAlignment="1">
      <alignment horizontal="center" vertical="center" wrapText="1"/>
    </xf>
    <xf numFmtId="9" fontId="18" fillId="5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1" fillId="3" borderId="4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5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177" fontId="21" fillId="0" borderId="4" xfId="0" applyNumberFormat="1" applyFont="1" applyFill="1" applyBorder="1" applyAlignment="1">
      <alignment horizontal="center" vertical="center"/>
    </xf>
    <xf numFmtId="0" fontId="23" fillId="0" borderId="0" xfId="0" applyFont="1" applyAlignment="1" applyProtection="1">
      <alignment horizontal="left" vertical="center"/>
    </xf>
    <xf numFmtId="0" fontId="9" fillId="0" borderId="4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6" fillId="0" borderId="4" xfId="0" applyFont="1" applyBorder="1">
      <alignment vertical="center"/>
    </xf>
    <xf numFmtId="0" fontId="16" fillId="0" borderId="0" xfId="0" applyFont="1">
      <alignment vertical="center"/>
    </xf>
    <xf numFmtId="0" fontId="16" fillId="0" borderId="4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178" fontId="6" fillId="5" borderId="4" xfId="0" applyNumberFormat="1" applyFont="1" applyFill="1" applyBorder="1" applyAlignment="1">
      <alignment horizontal="center" vertical="center"/>
    </xf>
    <xf numFmtId="176" fontId="6" fillId="5" borderId="4" xfId="0" applyNumberFormat="1" applyFont="1" applyFill="1" applyBorder="1" applyAlignment="1">
      <alignment horizontal="center" vertical="center" wrapText="1"/>
    </xf>
    <xf numFmtId="38" fontId="6" fillId="5" borderId="4" xfId="0" applyNumberFormat="1" applyFont="1" applyFill="1" applyBorder="1" applyAlignment="1">
      <alignment horizontal="center" vertical="center"/>
    </xf>
    <xf numFmtId="0" fontId="23" fillId="0" borderId="4" xfId="0" applyFont="1" applyBorder="1" applyAlignment="1" applyProtection="1">
      <alignment vertical="center"/>
    </xf>
    <xf numFmtId="176" fontId="6" fillId="5" borderId="4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 applyProtection="1">
      <alignment horizontal="center" vertical="center"/>
    </xf>
    <xf numFmtId="9" fontId="18" fillId="5" borderId="1" xfId="0" applyNumberFormat="1" applyFont="1" applyFill="1" applyBorder="1" applyAlignment="1">
      <alignment horizontal="center" vertical="center" wrapText="1"/>
    </xf>
    <xf numFmtId="0" fontId="25" fillId="5" borderId="4" xfId="0" applyFont="1" applyFill="1" applyBorder="1" applyAlignment="1" applyProtection="1">
      <alignment horizontal="center" vertical="center"/>
    </xf>
    <xf numFmtId="0" fontId="9" fillId="5" borderId="7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23" fillId="0" borderId="10" xfId="0" applyFont="1" applyBorder="1" applyAlignment="1" applyProtection="1">
      <alignment vertical="center"/>
    </xf>
    <xf numFmtId="0" fontId="16" fillId="0" borderId="1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0" xfId="0" applyFont="1">
      <alignment vertical="center"/>
    </xf>
    <xf numFmtId="178" fontId="19" fillId="0" borderId="0" xfId="0" applyNumberFormat="1" applyFont="1">
      <alignment vertical="center"/>
    </xf>
    <xf numFmtId="176" fontId="19" fillId="0" borderId="0" xfId="0" applyNumberFormat="1" applyFont="1">
      <alignment vertical="center"/>
    </xf>
    <xf numFmtId="0" fontId="26" fillId="0" borderId="4" xfId="0" applyFont="1" applyBorder="1" applyAlignment="1">
      <alignment horizontal="left" vertical="center"/>
    </xf>
    <xf numFmtId="0" fontId="27" fillId="3" borderId="4" xfId="0" applyFont="1" applyFill="1" applyBorder="1" applyAlignment="1">
      <alignment horizontal="left" vertical="center" wrapText="1"/>
    </xf>
    <xf numFmtId="38" fontId="6" fillId="5" borderId="4" xfId="0" applyNumberFormat="1" applyFont="1" applyFill="1" applyBorder="1" applyAlignment="1">
      <alignment horizontal="center" vertical="center" wrapText="1"/>
    </xf>
    <xf numFmtId="0" fontId="28" fillId="5" borderId="4" xfId="0" applyFont="1" applyFill="1" applyBorder="1" applyAlignment="1" applyProtection="1">
      <alignment horizontal="left" vertical="center" wrapText="1"/>
    </xf>
    <xf numFmtId="0" fontId="29" fillId="5" borderId="4" xfId="0" applyFont="1" applyFill="1" applyBorder="1" applyAlignment="1" applyProtection="1">
      <alignment horizontal="left" vertical="center" wrapText="1"/>
    </xf>
    <xf numFmtId="38" fontId="6" fillId="0" borderId="4" xfId="0" applyNumberFormat="1" applyFont="1" applyFill="1" applyBorder="1" applyAlignment="1">
      <alignment horizontal="center" vertical="center"/>
    </xf>
    <xf numFmtId="3" fontId="24" fillId="5" borderId="4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16" fillId="0" borderId="4" xfId="0" applyFont="1" applyFill="1" applyBorder="1">
      <alignment vertical="center"/>
    </xf>
    <xf numFmtId="0" fontId="21" fillId="0" borderId="4" xfId="0" applyFont="1" applyFill="1" applyBorder="1" applyAlignment="1">
      <alignment horizontal="center" vertical="center" wrapText="1"/>
    </xf>
    <xf numFmtId="179" fontId="6" fillId="0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 wrapText="1"/>
    </xf>
    <xf numFmtId="9" fontId="1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vertical="center"/>
    </xf>
    <xf numFmtId="179" fontId="6" fillId="5" borderId="4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 applyProtection="1">
      <alignment vertical="center"/>
    </xf>
    <xf numFmtId="0" fontId="0" fillId="5" borderId="0" xfId="0" applyFill="1">
      <alignment vertical="center"/>
    </xf>
    <xf numFmtId="3" fontId="24" fillId="0" borderId="4" xfId="0" applyNumberFormat="1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/>
    </xf>
    <xf numFmtId="38" fontId="6" fillId="0" borderId="4" xfId="0" applyNumberFormat="1" applyFont="1" applyFill="1" applyBorder="1" applyAlignment="1">
      <alignment horizontal="center" vertical="center" wrapText="1"/>
    </xf>
    <xf numFmtId="179" fontId="6" fillId="0" borderId="4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38" fontId="6" fillId="0" borderId="4" xfId="0" quotePrefix="1" applyNumberFormat="1" applyFont="1" applyFill="1" applyBorder="1" applyAlignment="1">
      <alignment horizontal="center" vertical="center"/>
    </xf>
    <xf numFmtId="42" fontId="6" fillId="0" borderId="4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4" fillId="5" borderId="4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0" fillId="0" borderId="4" xfId="0" applyBorder="1">
      <alignment vertical="center"/>
    </xf>
    <xf numFmtId="0" fontId="33" fillId="0" borderId="4" xfId="0" applyFont="1" applyBorder="1">
      <alignment vertical="center"/>
    </xf>
    <xf numFmtId="0" fontId="33" fillId="0" borderId="0" xfId="0" applyFont="1">
      <alignment vertical="center"/>
    </xf>
    <xf numFmtId="0" fontId="34" fillId="5" borderId="4" xfId="0" applyFont="1" applyFill="1" applyBorder="1" applyAlignment="1">
      <alignment horizontal="center" vertical="center"/>
    </xf>
    <xf numFmtId="38" fontId="34" fillId="5" borderId="4" xfId="0" applyNumberFormat="1" applyFont="1" applyFill="1" applyBorder="1" applyAlignment="1">
      <alignment horizontal="center" vertical="center"/>
    </xf>
    <xf numFmtId="38" fontId="34" fillId="5" borderId="4" xfId="0" applyNumberFormat="1" applyFont="1" applyFill="1" applyBorder="1" applyAlignment="1">
      <alignment horizontal="center" vertical="center" wrapText="1"/>
    </xf>
    <xf numFmtId="41" fontId="36" fillId="5" borderId="4" xfId="0" applyNumberFormat="1" applyFont="1" applyFill="1" applyBorder="1" applyAlignment="1">
      <alignment horizontal="center" vertical="center" wrapText="1"/>
    </xf>
    <xf numFmtId="9" fontId="37" fillId="5" borderId="4" xfId="0" applyNumberFormat="1" applyFont="1" applyFill="1" applyBorder="1" applyAlignment="1">
      <alignment horizontal="center" vertical="center" wrapText="1"/>
    </xf>
    <xf numFmtId="0" fontId="35" fillId="5" borderId="4" xfId="0" applyFont="1" applyFill="1" applyBorder="1" applyAlignment="1">
      <alignment horizontal="center" vertical="center"/>
    </xf>
    <xf numFmtId="180" fontId="34" fillId="5" borderId="4" xfId="0" applyNumberFormat="1" applyFont="1" applyFill="1" applyBorder="1" applyAlignment="1">
      <alignment horizontal="center" vertical="center"/>
    </xf>
    <xf numFmtId="176" fontId="34" fillId="5" borderId="4" xfId="0" applyNumberFormat="1" applyFont="1" applyFill="1" applyBorder="1" applyAlignment="1">
      <alignment horizontal="center" vertical="center"/>
    </xf>
    <xf numFmtId="0" fontId="34" fillId="5" borderId="4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3" fontId="10" fillId="0" borderId="4" xfId="0" applyNumberFormat="1" applyFont="1" applyFill="1" applyBorder="1" applyAlignment="1">
      <alignment horizontal="center" vertical="center"/>
    </xf>
    <xf numFmtId="41" fontId="7" fillId="0" borderId="4" xfId="0" applyNumberFormat="1" applyFont="1" applyFill="1" applyBorder="1" applyAlignment="1">
      <alignment horizontal="center" vertical="center" wrapText="1"/>
    </xf>
    <xf numFmtId="0" fontId="38" fillId="0" borderId="4" xfId="0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3" fontId="10" fillId="5" borderId="4" xfId="0" applyNumberFormat="1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/>
    </xf>
    <xf numFmtId="0" fontId="9" fillId="5" borderId="7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6" fillId="0" borderId="4" xfId="0" applyFont="1" applyBorder="1">
      <alignment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3" fontId="6" fillId="5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24" fillId="5" borderId="4" xfId="0" applyNumberFormat="1" applyFont="1" applyFill="1" applyBorder="1" applyAlignment="1">
      <alignment horizontal="center" vertical="center" wrapText="1"/>
    </xf>
    <xf numFmtId="3" fontId="24" fillId="5" borderId="6" xfId="0" applyNumberFormat="1" applyFont="1" applyFill="1" applyBorder="1" applyAlignment="1">
      <alignment horizontal="center" vertical="center" wrapText="1"/>
    </xf>
    <xf numFmtId="3" fontId="24" fillId="5" borderId="7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3" fontId="24" fillId="5" borderId="5" xfId="0" applyNumberFormat="1" applyFont="1" applyFill="1" applyBorder="1" applyAlignment="1">
      <alignment horizontal="center" vertical="center" wrapText="1"/>
    </xf>
    <xf numFmtId="0" fontId="25" fillId="5" borderId="5" xfId="0" applyFont="1" applyFill="1" applyBorder="1" applyAlignment="1" applyProtection="1">
      <alignment horizontal="center" vertical="center"/>
    </xf>
    <xf numFmtId="0" fontId="25" fillId="5" borderId="7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2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35" fillId="5" borderId="4" xfId="0" applyFont="1" applyFill="1" applyBorder="1" applyAlignment="1">
      <alignment horizontal="center" vertical="center"/>
    </xf>
    <xf numFmtId="0" fontId="35" fillId="5" borderId="4" xfId="0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lass.champstudy.com/HLec/intro.php?lec_idx=144&amp;ls_num=1&amp;ls_kind=B&amp;lec_no=7943&amp;r=champstudy" TargetMode="External"/><Relationship Id="rId13" Type="http://schemas.openxmlformats.org/officeDocument/2006/relationships/hyperlink" Target="http://class.champstudy.com/HLec/intro.php?lec_idx=56&amp;ls_num=1&amp;ls_kind=B&amp;lec_no=7293" TargetMode="External"/><Relationship Id="rId18" Type="http://schemas.openxmlformats.org/officeDocument/2006/relationships/hyperlink" Target="http://class.champstudy.com/HLec/intro.php?lec_idx=229&amp;ls_num=1&amp;ls_kind=B&amp;lec_no=10470&amp;r=champstudy" TargetMode="External"/><Relationship Id="rId26" Type="http://schemas.openxmlformats.org/officeDocument/2006/relationships/hyperlink" Target="http://class.champstudy.com/HLec/intro.php?lec_idx=356&amp;ls_num=1&amp;ls_kind=B&amp;lec_no=10211&amp;r=champstudy" TargetMode="External"/><Relationship Id="rId39" Type="http://schemas.openxmlformats.org/officeDocument/2006/relationships/hyperlink" Target="http://class.champstudy.com/HLec/intro.php?lec_idx=354&amp;ls_num=2&amp;ls_kind=B&amp;lec_no=10208&amp;r=champstudy" TargetMode="External"/><Relationship Id="rId3" Type="http://schemas.openxmlformats.org/officeDocument/2006/relationships/hyperlink" Target="http://class.champstudy.com/HLec/intro.php?lec_idx=61&amp;ls_num=1&amp;ls_kind=B&amp;lec_no=7274" TargetMode="External"/><Relationship Id="rId21" Type="http://schemas.openxmlformats.org/officeDocument/2006/relationships/hyperlink" Target="http://class.champstudy.com/HLec/intro.php?lec_idx=141&amp;ls_num=1&amp;ls_kind=B&amp;lec_no=7947&amp;r=champstudy" TargetMode="External"/><Relationship Id="rId34" Type="http://schemas.openxmlformats.org/officeDocument/2006/relationships/hyperlink" Target="http://class.champstudy.com/HLec/intro.php?lec_idx=42&amp;ls_num=2&amp;ls_kind=B&amp;lec_no=7076&amp;r=champstudy" TargetMode="External"/><Relationship Id="rId42" Type="http://schemas.openxmlformats.org/officeDocument/2006/relationships/hyperlink" Target="http://class.champstudy.com/HLec/intro.php?lec_idx=815&amp;ls_num=2&amp;ls_kind=B&amp;lec_no=12939&amp;r=champstudy" TargetMode="External"/><Relationship Id="rId7" Type="http://schemas.openxmlformats.org/officeDocument/2006/relationships/hyperlink" Target="http://class.champstudy.com/HLec/intro.php?lec_idx=144&amp;ls_num=1&amp;ls_kind=B&amp;lec_no=7943&amp;r=champstudy" TargetMode="External"/><Relationship Id="rId12" Type="http://schemas.openxmlformats.org/officeDocument/2006/relationships/hyperlink" Target="http://class.champstudy.com/HLec/intro.php?lec_idx=55&amp;ls_num=3&amp;ls_kind=B&amp;lec_no=7292" TargetMode="External"/><Relationship Id="rId17" Type="http://schemas.openxmlformats.org/officeDocument/2006/relationships/hyperlink" Target="http://class.champstudy.com/HLec/intro.php?lec_idx=445&amp;ls_num=1&amp;ls_kind=B&amp;lec_no=10970&amp;r=champstudy" TargetMode="External"/><Relationship Id="rId25" Type="http://schemas.openxmlformats.org/officeDocument/2006/relationships/hyperlink" Target="http://class.champstudy.com/HLec/intro.php?lec_idx=356&amp;ls_num=1&amp;ls_kind=B&amp;lec_no=10211&amp;r=champstudy" TargetMode="External"/><Relationship Id="rId33" Type="http://schemas.openxmlformats.org/officeDocument/2006/relationships/hyperlink" Target="http://class.champstudy.com/HLec/intro.php?lec_idx=40&amp;ls_num=11&amp;ls_kind=B&amp;lec_no=7285&amp;r=champstudy" TargetMode="External"/><Relationship Id="rId38" Type="http://schemas.openxmlformats.org/officeDocument/2006/relationships/hyperlink" Target="http://class.champstudy.com/HLec/intro.php?lec_idx=356&amp;ls_num=1&amp;ls_kind=B&amp;lec_no=10211&amp;r=champstudy" TargetMode="External"/><Relationship Id="rId2" Type="http://schemas.openxmlformats.org/officeDocument/2006/relationships/hyperlink" Target="http://class.champstudy.com/HLec/intro.php?lec_idx=59&amp;ls_num=4&amp;ls_kind=B&amp;lec_no=7277" TargetMode="External"/><Relationship Id="rId16" Type="http://schemas.openxmlformats.org/officeDocument/2006/relationships/hyperlink" Target="http://class.champstudy.com/HLec/intro.php?lec_idx=445&amp;ls_num=1&amp;ls_kind=B&amp;lec_no=10970&amp;r=champstudy" TargetMode="External"/><Relationship Id="rId20" Type="http://schemas.openxmlformats.org/officeDocument/2006/relationships/hyperlink" Target="http://class.champstudy.com/HLec/intro.php?lec_idx=228&amp;ls_num=1&amp;ls_kind=B&amp;lec_no=10469&amp;r=champstudy" TargetMode="External"/><Relationship Id="rId29" Type="http://schemas.openxmlformats.org/officeDocument/2006/relationships/hyperlink" Target="http://class.champstudy.com/HLec/intro.php?lec_idx=446&amp;ls_num=2&amp;ls_kind=B&amp;lec_no=11033&amp;r=champstudy" TargetMode="External"/><Relationship Id="rId41" Type="http://schemas.openxmlformats.org/officeDocument/2006/relationships/hyperlink" Target="http://class.champstudy.com/HLec/intro.php?lec_idx=813&amp;ls_num=3&amp;ls_kind=B&amp;lec_no=12938&amp;r=champstudy" TargetMode="External"/><Relationship Id="rId1" Type="http://schemas.openxmlformats.org/officeDocument/2006/relationships/hyperlink" Target="http://class.champstudy.com/HLec/intro.php?lec_idx=59&amp;ls_num=4&amp;ls_kind=B&amp;lec_no=7277" TargetMode="External"/><Relationship Id="rId6" Type="http://schemas.openxmlformats.org/officeDocument/2006/relationships/hyperlink" Target="http://class.champstudy.com/HLec/intro.php?lec_idx=139&amp;ls_num=1&amp;ls_kind=B&amp;lec_no=7940&amp;r=champstudy" TargetMode="External"/><Relationship Id="rId11" Type="http://schemas.openxmlformats.org/officeDocument/2006/relationships/hyperlink" Target="http://class.champstudy.com/HLec/intro.php?lec_idx=55&amp;ls_num=3&amp;ls_kind=B&amp;lec_no=7292" TargetMode="External"/><Relationship Id="rId24" Type="http://schemas.openxmlformats.org/officeDocument/2006/relationships/hyperlink" Target="http://class.champstudy.com/HLec/intro.php?lec_idx=815&amp;ls_num=2&amp;ls_kind=B&amp;lec_no=12939&amp;r=champstudy" TargetMode="External"/><Relationship Id="rId32" Type="http://schemas.openxmlformats.org/officeDocument/2006/relationships/hyperlink" Target="http://class.champstudy.com/HLec/intro.php?lec_idx=72&amp;ls_num=4&amp;ls_kind=B&amp;lec_no=7237" TargetMode="External"/><Relationship Id="rId37" Type="http://schemas.openxmlformats.org/officeDocument/2006/relationships/hyperlink" Target="http://class.champstudy.com/HLec/intro.php?lec_idx=356&amp;ls_num=1&amp;ls_kind=B&amp;lec_no=10211&amp;r=champstudy" TargetMode="External"/><Relationship Id="rId40" Type="http://schemas.openxmlformats.org/officeDocument/2006/relationships/hyperlink" Target="http://class.champstudy.com/HLec/intro.php?lec_idx=354&amp;ls_num=2&amp;ls_kind=B&amp;lec_no=10208&amp;r=champstudy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class.champstudy.com/HLec/intro.php?lec_idx=139&amp;ls_num=1&amp;ls_kind=B&amp;lec_no=7940&amp;r=champstudy" TargetMode="External"/><Relationship Id="rId15" Type="http://schemas.openxmlformats.org/officeDocument/2006/relationships/hyperlink" Target="http://class.champstudy.com/HLec/intro.php?lec_idx=444&amp;ls_num=6&amp;ls_kind=B&amp;lec_no=10971&amp;r=champstudy" TargetMode="External"/><Relationship Id="rId23" Type="http://schemas.openxmlformats.org/officeDocument/2006/relationships/hyperlink" Target="http://class.champstudy.com/HLec/intro.php?lec_idx=813&amp;ls_num=3&amp;ls_kind=B&amp;lec_no=12938&amp;r=champstudy" TargetMode="External"/><Relationship Id="rId28" Type="http://schemas.openxmlformats.org/officeDocument/2006/relationships/hyperlink" Target="http://www.champstudy.com/sample_player/lecture_start_sample.php?lec_code=6420&amp;lec_num=8" TargetMode="External"/><Relationship Id="rId36" Type="http://schemas.openxmlformats.org/officeDocument/2006/relationships/hyperlink" Target="http://class.champstudy.com/HLec/intro.php?lec_idx=815&amp;ls_num=2&amp;ls_kind=B&amp;lec_no=12939&amp;r=champstudy" TargetMode="External"/><Relationship Id="rId10" Type="http://schemas.openxmlformats.org/officeDocument/2006/relationships/hyperlink" Target="http://class.champstudy.com/HLec/intro.php?lec_idx=80&amp;ls_num=1&amp;ls_kind=B&amp;lec_no=7290" TargetMode="External"/><Relationship Id="rId19" Type="http://schemas.openxmlformats.org/officeDocument/2006/relationships/hyperlink" Target="http://class.champstudy.com/HLec/intro.php?lec_idx=227&amp;ls_num=1&amp;ls_kind=B&amp;lec_no=10468&amp;r=champstudy" TargetMode="External"/><Relationship Id="rId31" Type="http://schemas.openxmlformats.org/officeDocument/2006/relationships/hyperlink" Target="http://class.champstudy.com/HLec/intro.php?lec_idx=54&amp;ls_num=6&amp;ls_kind=B&amp;lec_no=7236" TargetMode="External"/><Relationship Id="rId44" Type="http://schemas.openxmlformats.org/officeDocument/2006/relationships/hyperlink" Target="http://class.champstudy.com/HLec/intro.php?lec_idx=926&amp;ls_num=4&amp;ls_kind=B&amp;lec_no=13990&amp;r=champstudy" TargetMode="External"/><Relationship Id="rId4" Type="http://schemas.openxmlformats.org/officeDocument/2006/relationships/hyperlink" Target="http://class.champstudy.com/HLec/intro.php?lec_idx=441&amp;ls_num=2&amp;ls_kind=B&amp;lec_no=10933&amp;r=champstudy&amp;r=champstudy" TargetMode="External"/><Relationship Id="rId9" Type="http://schemas.openxmlformats.org/officeDocument/2006/relationships/hyperlink" Target="http://class.champstudy.com/HLec/intro.php?lec_idx=57&amp;ls_num=4&amp;ls_kind=B&amp;lec_no=7289" TargetMode="External"/><Relationship Id="rId14" Type="http://schemas.openxmlformats.org/officeDocument/2006/relationships/hyperlink" Target="http://class.champstudy.com/HLec/intro.php?lec_idx=444&amp;ls_num=6&amp;ls_kind=B&amp;lec_no=10971&amp;r=champstudy" TargetMode="External"/><Relationship Id="rId22" Type="http://schemas.openxmlformats.org/officeDocument/2006/relationships/hyperlink" Target="http://class.champstudy.com/HLec/intro.php?lec_idx=142&amp;ls_num=1&amp;ls_kind=B&amp;lec_no=7948&amp;r=champstudy" TargetMode="External"/><Relationship Id="rId27" Type="http://schemas.openxmlformats.org/officeDocument/2006/relationships/hyperlink" Target="http://class.champstudy.com/HLec/intro.php?lec_idx=487&amp;ls_num=1&amp;ls_kind=B&amp;lec_no=11261&amp;r=champstudy" TargetMode="External"/><Relationship Id="rId30" Type="http://schemas.openxmlformats.org/officeDocument/2006/relationships/hyperlink" Target="http://class.champstudy.com/HLec/intro.php?lec_idx=446&amp;ls_num=2&amp;ls_kind=B&amp;lec_no=11033&amp;r=champstudy" TargetMode="External"/><Relationship Id="rId35" Type="http://schemas.openxmlformats.org/officeDocument/2006/relationships/hyperlink" Target="http://class.champstudy.com/HLec/intro.php?lec_idx=41&amp;ls_num=3&amp;ls_kind=B&amp;lec_no=7077&amp;r=champstudy" TargetMode="External"/><Relationship Id="rId43" Type="http://schemas.openxmlformats.org/officeDocument/2006/relationships/hyperlink" Target="http://class.champstudy.com/HLec/intro.php?lec_idx=815&amp;ls_num=2&amp;ls_kind=B&amp;lec_no=12939&amp;r=champstudy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lass.champstudy.com/HLec/intro.php?lec_idx=203&amp;ls_num=1&amp;ls_kind=B&amp;lec_no=6334&amp;r=champstudy" TargetMode="External"/><Relationship Id="rId13" Type="http://schemas.openxmlformats.org/officeDocument/2006/relationships/hyperlink" Target="http://class.champstudy.com/HLec/intro.php?lec_idx=822&amp;ls_num=4&amp;ls_kind=B&amp;lec_no=12852&amp;r=champstudy" TargetMode="External"/><Relationship Id="rId18" Type="http://schemas.openxmlformats.org/officeDocument/2006/relationships/hyperlink" Target="http://class.champstudy.com/HLec/intro.php?lec_idx=143&amp;ls_num=12&amp;ls_kind=B&amp;lec_no=7885&amp;r=champstudy" TargetMode="External"/><Relationship Id="rId3" Type="http://schemas.openxmlformats.org/officeDocument/2006/relationships/hyperlink" Target="http://class.champstudy.com/HLec/intro.php?lec_idx=400&amp;ls_num=3&amp;ls_kind=B&amp;lec_no=10823&amp;r=champstudy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://class.champstudy.com/HLec/intro.php?lec_idx=203&amp;ls_num=1&amp;ls_kind=B&amp;lec_no=6334&amp;r=champstudy" TargetMode="External"/><Relationship Id="rId12" Type="http://schemas.openxmlformats.org/officeDocument/2006/relationships/hyperlink" Target="http://class.champstudy.com/HLec/intro.php?lec_idx=170&amp;ls_num=33&amp;ls_kind=B&amp;lec_no=6341&amp;r=champstudy&amp;r=champstudy" TargetMode="External"/><Relationship Id="rId17" Type="http://schemas.openxmlformats.org/officeDocument/2006/relationships/hyperlink" Target="http://class.champstudy.com/HLec/intro.php?lec_idx=196&amp;ls_num=5&amp;ls_kind=B&amp;lec_no=7887&amp;r=champstudy" TargetMode="External"/><Relationship Id="rId2" Type="http://schemas.openxmlformats.org/officeDocument/2006/relationships/hyperlink" Target="http://class.champstudy.com/HLec/intro.php?lec_idx=90&amp;ls_num=2&amp;ls_kind=B&amp;lec_no=7410&amp;r=champstudy" TargetMode="External"/><Relationship Id="rId16" Type="http://schemas.openxmlformats.org/officeDocument/2006/relationships/hyperlink" Target="http://class.champstudy.com/HLec/intro.php?lec_idx=143&amp;ls_num=12&amp;ls_kind=B&amp;lec_no=7885&amp;r=champstudy" TargetMode="External"/><Relationship Id="rId20" Type="http://schemas.openxmlformats.org/officeDocument/2006/relationships/hyperlink" Target="http://class.champstudy.com/HLec/intro.php?lec_idx=196&amp;ls_num=5&amp;ls_kind=B&amp;lec_no=7887&amp;r=champstudy" TargetMode="External"/><Relationship Id="rId1" Type="http://schemas.openxmlformats.org/officeDocument/2006/relationships/hyperlink" Target="http://class.champstudy.com/HLec/intro.php?lec_idx=89&amp;ls_num=2&amp;ls_kind=B&amp;lec_no=7409&amp;r=champstudy" TargetMode="External"/><Relationship Id="rId6" Type="http://schemas.openxmlformats.org/officeDocument/2006/relationships/hyperlink" Target="http://class.champstudy.com/HLec/intro.php?lec_idx=138&amp;ls_num=3&amp;ls_kind=B&amp;lec_no=10061&amp;r=champstudy" TargetMode="External"/><Relationship Id="rId11" Type="http://schemas.openxmlformats.org/officeDocument/2006/relationships/hyperlink" Target="http://class.champstudy.com/HLec/intro.php?lec_idx=168&amp;ls_num=2&amp;ls_kind=B&amp;lec_no=6340&amp;r=champstudy&amp;r=champstudy" TargetMode="External"/><Relationship Id="rId5" Type="http://schemas.openxmlformats.org/officeDocument/2006/relationships/hyperlink" Target="http://class.champstudy.com/HLec/intro.php?lec_idx=137&amp;ls_num=6&amp;ls_kind=B&amp;lec_no=10060&amp;r=champstudy" TargetMode="External"/><Relationship Id="rId15" Type="http://schemas.openxmlformats.org/officeDocument/2006/relationships/hyperlink" Target="http://class.champstudy.com/HLec/intro.php?lec_idx=173&amp;ls_num=10&amp;ls_kind=B&amp;lec_no=4442&amp;r=champstudy" TargetMode="External"/><Relationship Id="rId10" Type="http://schemas.openxmlformats.org/officeDocument/2006/relationships/hyperlink" Target="http://cs.champstudy.com/sample_player/lecture_start_sample.php?lec_code=6118&amp;lec_num=2&amp;r=champstudy" TargetMode="External"/><Relationship Id="rId19" Type="http://schemas.openxmlformats.org/officeDocument/2006/relationships/hyperlink" Target="http://class.champstudy.com/HLec/intro.php?lec_idx=822&amp;ls_num=4&amp;ls_kind=B&amp;lec_no=12852&amp;r=champstudy" TargetMode="External"/><Relationship Id="rId4" Type="http://schemas.openxmlformats.org/officeDocument/2006/relationships/hyperlink" Target="http://class.champstudy.com/HLec/intro.php?lec_idx=400&amp;ls_num=3&amp;ls_kind=B&amp;lec_no=10823&amp;r=champstudy" TargetMode="External"/><Relationship Id="rId9" Type="http://schemas.openxmlformats.org/officeDocument/2006/relationships/hyperlink" Target="http://cs.champstudy.com/sample_player/lecture_start_sample.php?lec_code=6118&amp;lec_num=2&amp;r=champstudy" TargetMode="External"/><Relationship Id="rId14" Type="http://schemas.openxmlformats.org/officeDocument/2006/relationships/hyperlink" Target="http://class.champstudy.com/HLec/intro.php?lec_idx=169&amp;ls_num=14&amp;ls_kind=B&amp;lec_no=4441&amp;r=champstudy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class.champstudy.com/HLec/intro.php?lec_idx=592&amp;ls_num=5&amp;ls_kind=B&amp;lec_no=11754&amp;r=champstudy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://class.champstudy.com/HLec/intro.php?lec_idx=220&amp;ls_num=5&amp;ls_kind=B&amp;lec_no=10079&amp;r=champstudy" TargetMode="External"/><Relationship Id="rId7" Type="http://schemas.openxmlformats.org/officeDocument/2006/relationships/hyperlink" Target="http://class.champstudy.com/HLec/intro.php?lec_idx=592&amp;ls_num=5&amp;ls_kind=B&amp;lec_no=11754&amp;r=champstudy" TargetMode="External"/><Relationship Id="rId12" Type="http://schemas.openxmlformats.org/officeDocument/2006/relationships/hyperlink" Target="http://class.champstudy.com/HLec/intro.php?lec_idx=820&amp;ls_num=4&amp;ls_kind=B&amp;lec_no=12969&amp;r=champstudy" TargetMode="External"/><Relationship Id="rId2" Type="http://schemas.openxmlformats.org/officeDocument/2006/relationships/hyperlink" Target="http://class.champstudy.com/HLec/intro.php?lec_idx=109&amp;ls_num=12&amp;ls_kind=B&amp;lec_no=7515" TargetMode="External"/><Relationship Id="rId1" Type="http://schemas.openxmlformats.org/officeDocument/2006/relationships/hyperlink" Target="http://class.champstudy.com/HLec/intro.php?lec_idx=101&amp;ls_num=5&amp;ls_kind=B&amp;lec_no=7347" TargetMode="External"/><Relationship Id="rId6" Type="http://schemas.openxmlformats.org/officeDocument/2006/relationships/hyperlink" Target="http://class.champstudy.com/HLec/intro.php?lec_idx=221&amp;ls_num=14&amp;ls_kind=B&amp;lec_no=10080&amp;r=champstudy" TargetMode="External"/><Relationship Id="rId11" Type="http://schemas.openxmlformats.org/officeDocument/2006/relationships/hyperlink" Target="http://class.champstudy.com/HLec/intro.php?lec_idx=652&amp;ls_num=8&amp;ls_kind=B&amp;lec_no=11708&amp;r=champstudy&amp;r=champstudy" TargetMode="External"/><Relationship Id="rId5" Type="http://schemas.openxmlformats.org/officeDocument/2006/relationships/hyperlink" Target="http://cs.champstudy.com/sample_player/lecture_start_sample.php?lec_code=6595&amp;lec_num=3" TargetMode="External"/><Relationship Id="rId10" Type="http://schemas.openxmlformats.org/officeDocument/2006/relationships/hyperlink" Target="http://class.champstudy.com/HLec/intro.php?lec_idx=514&amp;ls_num=1&amp;ls_kind=B&amp;lec_no=11367&amp;r=champstudy" TargetMode="External"/><Relationship Id="rId4" Type="http://schemas.openxmlformats.org/officeDocument/2006/relationships/hyperlink" Target="http://class.champstudy.com/HLec/intro.php?lec_idx=592&amp;ls_num=5&amp;ls_kind=B&amp;lec_no=11754&amp;r=champstudy" TargetMode="External"/><Relationship Id="rId9" Type="http://schemas.openxmlformats.org/officeDocument/2006/relationships/hyperlink" Target="http://class.champstudy.com/HLec/intro.php?lec_idx=592&amp;ls_num=5&amp;ls_kind=B&amp;lec_no=11754&amp;r=champstudy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class.champstudy.com/HLec/intro.php?lec_idx=742&amp;ls_num=3&amp;ls_kind=B&amp;lec_no=12287&amp;r=champstudy" TargetMode="External"/><Relationship Id="rId13" Type="http://schemas.openxmlformats.org/officeDocument/2006/relationships/hyperlink" Target="http://class.champstudy.com/HLec/intro.php?lec_idx=732&amp;ls_num=1&amp;ls_kind=B&amp;lec_no=12257&amp;r=champstudy" TargetMode="External"/><Relationship Id="rId18" Type="http://schemas.openxmlformats.org/officeDocument/2006/relationships/printerSettings" Target="../printerSettings/printerSettings4.bin"/><Relationship Id="rId3" Type="http://schemas.openxmlformats.org/officeDocument/2006/relationships/hyperlink" Target="http://class.champstudy.com/HLec/intro.php?lec_idx=733&amp;ls_num=1&amp;ls_kind=B&amp;lec_no=12293&amp;r=champstudy" TargetMode="External"/><Relationship Id="rId7" Type="http://schemas.openxmlformats.org/officeDocument/2006/relationships/hyperlink" Target="http://class.champstudy.com/HLec/intro.php?lec_idx=742&amp;ls_num=3&amp;ls_kind=B&amp;lec_no=12287&amp;r=champstudy" TargetMode="External"/><Relationship Id="rId12" Type="http://schemas.openxmlformats.org/officeDocument/2006/relationships/hyperlink" Target="http://class.champstudy.com/HLec/intro.php?lec_idx=735&amp;ls_num=2&amp;ls_kind=B&amp;lec_no=12296&amp;r=champstudy" TargetMode="External"/><Relationship Id="rId17" Type="http://schemas.openxmlformats.org/officeDocument/2006/relationships/hyperlink" Target="http://class.champstudy.com/HLec/intro.php?lec_idx=739&amp;ls_num=1&amp;ls_kind=B&amp;lec_no=12299&amp;r=champstudy" TargetMode="External"/><Relationship Id="rId2" Type="http://schemas.openxmlformats.org/officeDocument/2006/relationships/hyperlink" Target="http://class.champstudy.com/HLec/intro.php?lec_idx=733&amp;ls_num=1&amp;ls_kind=B&amp;lec_no=12293&amp;r=champstudy" TargetMode="External"/><Relationship Id="rId16" Type="http://schemas.openxmlformats.org/officeDocument/2006/relationships/hyperlink" Target="http://class.champstudy.com/HLec/intro.php?lec_idx=730&amp;ls_num=1&amp;ls_kind=B&amp;lec_no=12255&amp;r=champstudy1" TargetMode="External"/><Relationship Id="rId1" Type="http://schemas.openxmlformats.org/officeDocument/2006/relationships/hyperlink" Target="http://class.champstudy.com/HLec/intro.php?lec_idx=732&amp;ls_num=1&amp;ls_kind=B&amp;lec_no=12257&amp;r=champstudy" TargetMode="External"/><Relationship Id="rId6" Type="http://schemas.openxmlformats.org/officeDocument/2006/relationships/hyperlink" Target="http://class.champstudy.com/HLec/intro.php?lec_idx=728&amp;ls_num=3&amp;ls_kind=B&amp;lec_no=12264&amp;r=champstudy" TargetMode="External"/><Relationship Id="rId11" Type="http://schemas.openxmlformats.org/officeDocument/2006/relationships/hyperlink" Target="http://class.champstudy.com/HLec/intro.php?lec_idx=735&amp;ls_num=2&amp;ls_kind=B&amp;lec_no=12296&amp;r=champstudy" TargetMode="External"/><Relationship Id="rId5" Type="http://schemas.openxmlformats.org/officeDocument/2006/relationships/hyperlink" Target="http://class.champstudy.com/HLec/intro.php?lec_idx=728&amp;ls_num=3&amp;ls_kind=B&amp;lec_no=12264&amp;r=champstudy" TargetMode="External"/><Relationship Id="rId15" Type="http://schemas.openxmlformats.org/officeDocument/2006/relationships/hyperlink" Target="http://class.champstudy.com/HLec/intro.php?lec_idx=738&amp;ls_num=1&amp;ls_kind=B&amp;lec_no=12259&amp;r=champstudy" TargetMode="External"/><Relationship Id="rId10" Type="http://schemas.openxmlformats.org/officeDocument/2006/relationships/hyperlink" Target="http://class.champstudy.com/HLec/intro.php?lec_idx=740&amp;ls_num=3&amp;ls_kind=B&amp;lec_no=12300&amp;r=champstudy" TargetMode="External"/><Relationship Id="rId4" Type="http://schemas.openxmlformats.org/officeDocument/2006/relationships/hyperlink" Target="http://class.champstudy.com/HLec/intro.php?lec_idx=737&amp;ls_num=2&amp;ls_kind=B&amp;lec_no=12258&amp;r=champstudy" TargetMode="External"/><Relationship Id="rId9" Type="http://schemas.openxmlformats.org/officeDocument/2006/relationships/hyperlink" Target="http://class.champstudy.com/HLec/intro.php?lec_idx=735&amp;ls_num=2&amp;ls_kind=B&amp;lec_no=12296&amp;r=champstudy" TargetMode="External"/><Relationship Id="rId14" Type="http://schemas.openxmlformats.org/officeDocument/2006/relationships/hyperlink" Target="http://class.champstudy.com/HLec/intro.php?lec_idx=737&amp;ls_num=2&amp;ls_kind=B&amp;lec_no=12258&amp;r=champstudy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hampstudy.com/sample_player/lecture_start_sample.php?lec_code=1960&amp;lec_num=12" TargetMode="External"/><Relationship Id="rId13" Type="http://schemas.openxmlformats.org/officeDocument/2006/relationships/hyperlink" Target="http://class.champstudy.com/HLec/intro.php?lec_idx=404&amp;ls_num=1&amp;ls_kind=B&amp;lec_no=10911&amp;r=champstudy" TargetMode="External"/><Relationship Id="rId3" Type="http://schemas.openxmlformats.org/officeDocument/2006/relationships/hyperlink" Target="http://class.champstudy.com/HLec/intro.php?lec_idx=413&amp;ls_num=3&amp;ls_kind=B&amp;lec_no=10903&amp;r=champstudy" TargetMode="External"/><Relationship Id="rId7" Type="http://schemas.openxmlformats.org/officeDocument/2006/relationships/hyperlink" Target="http://class.champstudy.com/HLec/intro.php?lec_idx=397&amp;ls_num=1&amp;ls_kind=B&amp;lec_no=10821&amp;r=champstudy" TargetMode="External"/><Relationship Id="rId12" Type="http://schemas.openxmlformats.org/officeDocument/2006/relationships/hyperlink" Target="http://class.champstudy.com/HLec/intro.php?lec_idx=407&amp;ls_num=1&amp;ls_kind=B&amp;lec_no=10907&amp;r=champstudy" TargetMode="External"/><Relationship Id="rId17" Type="http://schemas.openxmlformats.org/officeDocument/2006/relationships/printerSettings" Target="../printerSettings/printerSettings5.bin"/><Relationship Id="rId2" Type="http://schemas.openxmlformats.org/officeDocument/2006/relationships/hyperlink" Target="http://class.champstudy.com/HLec/intro.php?lec_idx=413&amp;ls_num=3&amp;ls_kind=B&amp;lec_no=10903&amp;r=champstudy" TargetMode="External"/><Relationship Id="rId16" Type="http://schemas.openxmlformats.org/officeDocument/2006/relationships/hyperlink" Target="http://class.champstudy.com/HLec/intro.php?lec_idx=404&amp;ls_num=1&amp;ls_kind=B&amp;lec_no=10911&amp;r=champstudy" TargetMode="External"/><Relationship Id="rId1" Type="http://schemas.openxmlformats.org/officeDocument/2006/relationships/hyperlink" Target="http://www.champstudy.com/sample_player/lecture_start_sample.php?lec_code=580&amp;lec_num=5" TargetMode="External"/><Relationship Id="rId6" Type="http://schemas.openxmlformats.org/officeDocument/2006/relationships/hyperlink" Target="http://class.champstudy.com/HLec/intro.php?lec_idx=397&amp;ls_num=1&amp;ls_kind=B&amp;lec_no=10821&amp;r=champstudy" TargetMode="External"/><Relationship Id="rId11" Type="http://schemas.openxmlformats.org/officeDocument/2006/relationships/hyperlink" Target="http://class.champstudy.com/HLec/intro.php?lec_idx=407&amp;ls_num=1&amp;ls_kind=B&amp;lec_no=10907&amp;r=champstudy" TargetMode="External"/><Relationship Id="rId5" Type="http://schemas.openxmlformats.org/officeDocument/2006/relationships/hyperlink" Target="http://class.champstudy.com/HLec/intro.php?lec_idx=410&amp;ls_num=2&amp;ls_kind=B&amp;lec_no=10914&amp;r=champstudy" TargetMode="External"/><Relationship Id="rId15" Type="http://schemas.openxmlformats.org/officeDocument/2006/relationships/hyperlink" Target="http://class.champstudy.com/HLec/intro.php?lec_idx=687&amp;ls_num=2&amp;ls_kind=B&amp;lec_no=11948&amp;r=champstudy&amp;r=champstudy&amp;r=champstudy" TargetMode="External"/><Relationship Id="rId10" Type="http://schemas.openxmlformats.org/officeDocument/2006/relationships/hyperlink" Target="http://class.champstudy.com/HLec/intro.php?lec_idx=682&amp;ls_num=2&amp;ls_kind=B&amp;lec_no=11961&amp;r=champstudy1" TargetMode="External"/><Relationship Id="rId4" Type="http://schemas.openxmlformats.org/officeDocument/2006/relationships/hyperlink" Target="http://class.champstudy.com/HLec/intro.php?lec_idx=410&amp;ls_num=2&amp;ls_kind=B&amp;lec_no=10914&amp;r=champstudy" TargetMode="External"/><Relationship Id="rId9" Type="http://schemas.openxmlformats.org/officeDocument/2006/relationships/hyperlink" Target="http://class.champstudy.com/HLec/intro.php?lec_idx=682&amp;ls_num=2&amp;ls_kind=B&amp;lec_no=11961&amp;r=champstudy" TargetMode="External"/><Relationship Id="rId14" Type="http://schemas.openxmlformats.org/officeDocument/2006/relationships/hyperlink" Target="http://www.champstudy.com/sample_player/lecture_start_sample.php?lec_code=4075&amp;lec_num=13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cs.champstudy.com/sample_player/lecture_start_sample.php?lec_code=4470&amp;lec_num=43&amp;r=champstudy" TargetMode="External"/><Relationship Id="rId13" Type="http://schemas.openxmlformats.org/officeDocument/2006/relationships/hyperlink" Target="http://www.hackershrd.com/lms/plugin/player/sample_player.php?sample_id=Y16M030001&amp;content_id=1" TargetMode="External"/><Relationship Id="rId18" Type="http://schemas.openxmlformats.org/officeDocument/2006/relationships/hyperlink" Target="http://class.champstudy.com/HLec/intro.php?lec_idx=461&amp;ls_num=2&amp;ls_kind=B&amp;lec_no=2215&amp;r=champstudy" TargetMode="External"/><Relationship Id="rId26" Type="http://schemas.openxmlformats.org/officeDocument/2006/relationships/hyperlink" Target="http://cs.champstudy.com/sample_player/lecture_start_sample.php?lec_code=3471&amp;lec_num=9&amp;r=champstudy" TargetMode="External"/><Relationship Id="rId39" Type="http://schemas.openxmlformats.org/officeDocument/2006/relationships/hyperlink" Target="http://class.champstudy.com/HLec/intro.php?lec_idx=859&amp;ls_num=1&amp;ls_kind=B&amp;lec_no=13410&amp;r=hackerstalk&amp;r=hackerstalk" TargetMode="External"/><Relationship Id="rId3" Type="http://schemas.openxmlformats.org/officeDocument/2006/relationships/hyperlink" Target="http://class.champstudy.com/HLec/intro.php?lec_idx=103&amp;ls_num=9&amp;ls_kind=B&amp;lec_no=7477&amp;r=hackerstalk" TargetMode="External"/><Relationship Id="rId21" Type="http://schemas.openxmlformats.org/officeDocument/2006/relationships/hyperlink" Target="http://class.champstudy.com/HLec/intro.php?lec_idx=195&amp;ls_num=10&amp;ls_kind=B&amp;lec_no=5725" TargetMode="External"/><Relationship Id="rId34" Type="http://schemas.openxmlformats.org/officeDocument/2006/relationships/hyperlink" Target="http://class.champstudy.com/HLec/intro.php?lec_idx=817&amp;ls_num=2&amp;ls_kind=B&amp;lec_no=12903&amp;r=hackerstalk" TargetMode="External"/><Relationship Id="rId7" Type="http://schemas.openxmlformats.org/officeDocument/2006/relationships/hyperlink" Target="http://cs.champstudy.com/sample_player/lecture_start_sample.php?lec_code=4469&amp;lec_num=14&amp;r=champstudy" TargetMode="External"/><Relationship Id="rId12" Type="http://schemas.openxmlformats.org/officeDocument/2006/relationships/hyperlink" Target="http://class.champstudy.com/HLec/intro.php?lec_idx=279&amp;ls_num=25&amp;ls_kind=B&amp;lec_no=3753&amp;r=champstudy" TargetMode="External"/><Relationship Id="rId17" Type="http://schemas.openxmlformats.org/officeDocument/2006/relationships/hyperlink" Target="http://www.hackershrd.com/lms/plugin/player/sample_player.php?sample_id=Y16M050063&amp;content_id=1" TargetMode="External"/><Relationship Id="rId25" Type="http://schemas.openxmlformats.org/officeDocument/2006/relationships/hyperlink" Target="http://cs.champstudy.com/sample_player/lecture_start_sample.php?lec_code=3471&amp;lec_num=9&amp;r=champstudy" TargetMode="External"/><Relationship Id="rId33" Type="http://schemas.openxmlformats.org/officeDocument/2006/relationships/hyperlink" Target="http://class.champstudy.com/HLec/intro.php?lec_idx=817&amp;ls_num=2&amp;ls_kind=B&amp;lec_no=12903&amp;r=hackerstalk" TargetMode="External"/><Relationship Id="rId38" Type="http://schemas.openxmlformats.org/officeDocument/2006/relationships/hyperlink" Target="http://class.champstudy.com/HLec/intro.php?lec_idx=588&amp;ls_num=5&amp;ls_kind=B&amp;lec_no=11542&amp;r=hackerstalk" TargetMode="External"/><Relationship Id="rId2" Type="http://schemas.openxmlformats.org/officeDocument/2006/relationships/hyperlink" Target="http://cs.champstudy.com/sample_player/lecture_start_sample.php?lec_code=4210&amp;lec_num=13%20&amp;r=champstudy" TargetMode="External"/><Relationship Id="rId16" Type="http://schemas.openxmlformats.org/officeDocument/2006/relationships/hyperlink" Target="http://www.hackershrd.com/lms/plugin/player/sample_player.php?sample_id=Y16M030049&amp;content_id=1" TargetMode="External"/><Relationship Id="rId20" Type="http://schemas.openxmlformats.org/officeDocument/2006/relationships/hyperlink" Target="http://class.champstudy.com/HLec/intro.php?lec_idx=195&amp;ls_num=10&amp;ls_kind=B&amp;lec_no=5725" TargetMode="External"/><Relationship Id="rId29" Type="http://schemas.openxmlformats.org/officeDocument/2006/relationships/hyperlink" Target="http://cs.champstudy.com/sample_player/lecture_start_sample.php?lec_code=3471&amp;lec_num=9&amp;r=champstudy" TargetMode="External"/><Relationship Id="rId41" Type="http://schemas.openxmlformats.org/officeDocument/2006/relationships/printerSettings" Target="../printerSettings/printerSettings6.bin"/><Relationship Id="rId1" Type="http://schemas.openxmlformats.org/officeDocument/2006/relationships/hyperlink" Target="http://cs.champstudy.com/sample_player/lecture_start_sample.php?lec_code=2769&amp;lec_num=4&amp;r=champstudy" TargetMode="External"/><Relationship Id="rId6" Type="http://schemas.openxmlformats.org/officeDocument/2006/relationships/hyperlink" Target="http://class.champstudy.com/HLec/intro.php?lec_idx=103&amp;ls_num=9&amp;ls_kind=B&amp;lec_no=10976&amp;r=hackerstalk" TargetMode="External"/><Relationship Id="rId11" Type="http://schemas.openxmlformats.org/officeDocument/2006/relationships/hyperlink" Target="http://class.champstudy.com/HLec/intro.php?lec_idx=278&amp;ls_num=8&amp;ls_kind=B&amp;lec_no=3752&amp;r=champstudy" TargetMode="External"/><Relationship Id="rId24" Type="http://schemas.openxmlformats.org/officeDocument/2006/relationships/hyperlink" Target="http://cs.champstudy.com/sample_player/lecture_start_sample.php?lec_code=3471&amp;lec_num=9&amp;r=champstudy" TargetMode="External"/><Relationship Id="rId32" Type="http://schemas.openxmlformats.org/officeDocument/2006/relationships/hyperlink" Target="http://class.champstudy.com/HLec/intro.php?lec_idx=722&amp;ls_num=1&amp;ls_kind=B&amp;lec_no=12281&amp;r=hackerstalk" TargetMode="External"/><Relationship Id="rId37" Type="http://schemas.openxmlformats.org/officeDocument/2006/relationships/hyperlink" Target="http://class.champstudy.com/HLec/intro.php?lec_idx=588&amp;ls_num=5&amp;ls_kind=B&amp;lec_no=11542&amp;r=hackerstalk" TargetMode="External"/><Relationship Id="rId40" Type="http://schemas.openxmlformats.org/officeDocument/2006/relationships/hyperlink" Target="http://class.champstudy.com/HLec/intro.php?lec_idx=859&amp;ls_num=1&amp;ls_kind=B&amp;lec_no=13410&amp;r=hackerstalk&amp;r=hackerstalk" TargetMode="External"/><Relationship Id="rId5" Type="http://schemas.openxmlformats.org/officeDocument/2006/relationships/hyperlink" Target="http://class.champstudy.com/HLec/intro.php?lec_idx=103&amp;ls_num=9&amp;ls_kind=B&amp;lec_no=10976&amp;r=hackerstalk" TargetMode="External"/><Relationship Id="rId15" Type="http://schemas.openxmlformats.org/officeDocument/2006/relationships/hyperlink" Target="http://www.hackershrd.com/lms/plugin/player/sample_player.php?sample_id=Y16M050065&amp;content_id=1" TargetMode="External"/><Relationship Id="rId23" Type="http://schemas.openxmlformats.org/officeDocument/2006/relationships/hyperlink" Target="http://cs.champstudy.com/sample_player/lecture_start_sample.php?lec_code=3471&amp;lec_num=9&amp;r=champstudy" TargetMode="External"/><Relationship Id="rId28" Type="http://schemas.openxmlformats.org/officeDocument/2006/relationships/hyperlink" Target="http://cs.champstudy.com/sample_player/lecture_start_sample.php?lec_code=3471&amp;lec_num=9&amp;r=champstudy" TargetMode="External"/><Relationship Id="rId36" Type="http://schemas.openxmlformats.org/officeDocument/2006/relationships/hyperlink" Target="http://class.champstudy.com/HLec/intro.php?lec_idx=562&amp;ls_num=1&amp;ls_kind=B&amp;lec_no=11374&amp;r=hackerstalk" TargetMode="External"/><Relationship Id="rId10" Type="http://schemas.openxmlformats.org/officeDocument/2006/relationships/hyperlink" Target="http://class.champstudy.com/HLec/intro.php?lec_idx=346&amp;ls_num=5&amp;ls_kind=B&amp;lec_no=1454&amp;r=champstudy" TargetMode="External"/><Relationship Id="rId19" Type="http://schemas.openxmlformats.org/officeDocument/2006/relationships/hyperlink" Target="http://class.champstudy.com/HLec/intro.php?lec_idx=463&amp;ls_num=2&amp;ls_kind=B&amp;lec_no=2592&amp;r=champstudy" TargetMode="External"/><Relationship Id="rId31" Type="http://schemas.openxmlformats.org/officeDocument/2006/relationships/hyperlink" Target="http://class.champstudy.com/HLec/intro.php?lec_idx=722&amp;ls_num=1&amp;ls_kind=B&amp;lec_no=12281&amp;r=hackerstalk" TargetMode="External"/><Relationship Id="rId4" Type="http://schemas.openxmlformats.org/officeDocument/2006/relationships/hyperlink" Target="http://class.champstudy.com/HLec/intro.php?lec_idx=103&amp;ls_num=9&amp;ls_kind=B&amp;lec_no=7477&amp;r=hackerstalk" TargetMode="External"/><Relationship Id="rId9" Type="http://schemas.openxmlformats.org/officeDocument/2006/relationships/hyperlink" Target="http://class.champstudy.com/HLec/intro.php?lec_idx=346&amp;ls_num=5&amp;ls_kind=B&amp;lec_no=1454&amp;r=champstudy" TargetMode="External"/><Relationship Id="rId14" Type="http://schemas.openxmlformats.org/officeDocument/2006/relationships/hyperlink" Target="http://www.hackershrd.com/lms/plugin/player/sample_player.php?sample_id=Y16M050064&amp;content_id=1" TargetMode="External"/><Relationship Id="rId22" Type="http://schemas.openxmlformats.org/officeDocument/2006/relationships/hyperlink" Target="http://class.champstudy.com/HLec/intro.php?lec_idx=460&amp;ls_num=1&amp;ls_kind=B&amp;lec_no=11293" TargetMode="External"/><Relationship Id="rId27" Type="http://schemas.openxmlformats.org/officeDocument/2006/relationships/hyperlink" Target="http://cs.champstudy.com/sample_player/lecture_start_sample.php?lec_code=3471&amp;lec_num=9&amp;r=champstudy" TargetMode="External"/><Relationship Id="rId30" Type="http://schemas.openxmlformats.org/officeDocument/2006/relationships/hyperlink" Target="http://cs.champstudy.com/sample_player/lecture_start_sample.php?lec_code=3471&amp;lec_num=9&amp;r=champstudy" TargetMode="External"/><Relationship Id="rId35" Type="http://schemas.openxmlformats.org/officeDocument/2006/relationships/hyperlink" Target="http://class.champstudy.com/HLec/intro.php?lec_idx=562&amp;ls_num=1&amp;ls_kind=B&amp;lec_no=11374&amp;r=hackerstalk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class.champstudy.com/HLec/intro.php?lec_idx=102&amp;ls_num=1&amp;ls_kind=B&amp;lec_no=7120&amp;source=http://&amp;r=china" TargetMode="External"/><Relationship Id="rId13" Type="http://schemas.openxmlformats.org/officeDocument/2006/relationships/hyperlink" Target="http://class.champstudy.com/HLec/intro.php?lec_idx=466&amp;ls_num=5&amp;ls_kind=B&amp;lec_no=11196&amp;source=http://" TargetMode="External"/><Relationship Id="rId18" Type="http://schemas.openxmlformats.org/officeDocument/2006/relationships/hyperlink" Target="http://cs.champstudy.com/sample_player/lecture_start_sample.php?lec_code=4382&amp;lec_num=7" TargetMode="External"/><Relationship Id="rId26" Type="http://schemas.openxmlformats.org/officeDocument/2006/relationships/hyperlink" Target="http://class.champstudy.com/HLec/intro.php?lec_idx=582&amp;ls_num=8&amp;ls_kind=B&amp;lec_no=11531&amp;source=http://&amp;r=china" TargetMode="External"/><Relationship Id="rId3" Type="http://schemas.openxmlformats.org/officeDocument/2006/relationships/hyperlink" Target="http://class.champstudy.com/HLec/intro.php?lec_idx=756&amp;ls_num=5&amp;ls_kind=B&amp;lec_no=12921&amp;r=china" TargetMode="External"/><Relationship Id="rId21" Type="http://schemas.openxmlformats.org/officeDocument/2006/relationships/hyperlink" Target="http://class.champstudy.com/HLec/intro.php?lec_idx=459&amp;ls_num=17&amp;ls_kind=B&amp;lec_no=11172&amp;source=http://&amp;r=china" TargetMode="External"/><Relationship Id="rId7" Type="http://schemas.openxmlformats.org/officeDocument/2006/relationships/hyperlink" Target="http://class.champstudy.com/HLec/intro.php?lec_idx=176&amp;ls_num=2&amp;ls_kind=B&amp;lec_no=7121&amp;source=http://&amp;r=china" TargetMode="External"/><Relationship Id="rId12" Type="http://schemas.openxmlformats.org/officeDocument/2006/relationships/hyperlink" Target="http://cs.champstudy.com/sample_player/lecture_start_sample.php?lec_code=6169&amp;lec_num=1" TargetMode="External"/><Relationship Id="rId17" Type="http://schemas.openxmlformats.org/officeDocument/2006/relationships/hyperlink" Target="http://class.champstudy.com/HLec/intro.php?lec_idx=452&amp;ls_num=1&amp;ls_kind=B&amp;lec_no=11277&amp;source=http://" TargetMode="External"/><Relationship Id="rId25" Type="http://schemas.openxmlformats.org/officeDocument/2006/relationships/hyperlink" Target="http://china.hackers.com/?r=china&amp;c=leclist&amp;sub=detail&amp;lec_id=13194" TargetMode="External"/><Relationship Id="rId33" Type="http://schemas.openxmlformats.org/officeDocument/2006/relationships/printerSettings" Target="../printerSettings/printerSettings7.bin"/><Relationship Id="rId2" Type="http://schemas.openxmlformats.org/officeDocument/2006/relationships/hyperlink" Target="http://class.champstudy.com/HLec/intro.php?lec_idx=100&amp;ls_num=2&amp;ls_kind=B&amp;lec_no=7506&amp;source=http://&amp;r=china" TargetMode="External"/><Relationship Id="rId16" Type="http://schemas.openxmlformats.org/officeDocument/2006/relationships/hyperlink" Target="http://cs.champstudy.com/sample_player/lecture_start_sample.php?lec_code=1961&amp;lec_num=1" TargetMode="External"/><Relationship Id="rId20" Type="http://schemas.openxmlformats.org/officeDocument/2006/relationships/hyperlink" Target="http://class.champstudy.com/HLec/intro.php?lec_idx=150&amp;ls_num=3&amp;ls_kind=B&amp;lec_no=10102" TargetMode="External"/><Relationship Id="rId29" Type="http://schemas.openxmlformats.org/officeDocument/2006/relationships/hyperlink" Target="http://class.champstudy.com/HLec/intro.php?lec_idx=582&amp;ls_num=8&amp;ls_kind=B&amp;lec_no=11531&amp;r=china" TargetMode="External"/><Relationship Id="rId1" Type="http://schemas.openxmlformats.org/officeDocument/2006/relationships/hyperlink" Target="http://class.champstudy.com/HLec/intro.php?lec_idx=811&amp;ls_num=5&amp;ls_kind=B&amp;lec_no=13215&amp;r=china&amp;r=china" TargetMode="External"/><Relationship Id="rId6" Type="http://schemas.openxmlformats.org/officeDocument/2006/relationships/hyperlink" Target="http://class.champstudy.com/HLec/intro.php?lec_idx=582&amp;ls_num=8&amp;ls_kind=B&amp;lec_no=11531&amp;source=http://&amp;r=china" TargetMode="External"/><Relationship Id="rId11" Type="http://schemas.openxmlformats.org/officeDocument/2006/relationships/hyperlink" Target="http://class.champstudy.com/HLec/intro.php?lec_idx=810&amp;ls_num=1&amp;ls_kind=B&amp;lec_no=13030&amp;r=china&amp;r=china" TargetMode="External"/><Relationship Id="rId24" Type="http://schemas.openxmlformats.org/officeDocument/2006/relationships/hyperlink" Target="http://china.hackers.com/?r=china&amp;c=leclist&amp;sub=detail&amp;lec_id=13195" TargetMode="External"/><Relationship Id="rId32" Type="http://schemas.openxmlformats.org/officeDocument/2006/relationships/hyperlink" Target="http://class.champstudy.com/HLec/intro.php?lec_idx=972&amp;ls_num=1&amp;ls_kind=B&amp;lec_no=14405&amp;r=china&amp;r=china&amp;r=china&amp;r=china" TargetMode="External"/><Relationship Id="rId5" Type="http://schemas.openxmlformats.org/officeDocument/2006/relationships/hyperlink" Target="http://class.champstudy.com/HLec/intro.php?lec_idx=808&amp;ls_num=1&amp;ls_kind=B&amp;lec_no=13028&amp;r=china&amp;r=china" TargetMode="External"/><Relationship Id="rId15" Type="http://schemas.openxmlformats.org/officeDocument/2006/relationships/hyperlink" Target="http://cs.champstudy.com/sample_player/lecture_start_sample.php?lec_code=1962&amp;lec_num=19" TargetMode="External"/><Relationship Id="rId23" Type="http://schemas.openxmlformats.org/officeDocument/2006/relationships/hyperlink" Target="http://class.champstudy.com/HLec/intro.php?lec_idx=135&amp;ls_num=1&amp;ls_kind=B&amp;lec_no=7513" TargetMode="External"/><Relationship Id="rId28" Type="http://schemas.openxmlformats.org/officeDocument/2006/relationships/hyperlink" Target="http://class.champstudy.com/HLec/intro.php?lec_idx=753&amp;ls_num=5&amp;ls_kind=B&amp;lec_no=12339&amp;r=china" TargetMode="External"/><Relationship Id="rId10" Type="http://schemas.openxmlformats.org/officeDocument/2006/relationships/hyperlink" Target="http://class.champstudy.com/HLec/intro.php?lec_idx=21&amp;ls_num=1&amp;ls_kind=B&amp;lec_no=6965" TargetMode="External"/><Relationship Id="rId19" Type="http://schemas.openxmlformats.org/officeDocument/2006/relationships/hyperlink" Target="http://class.champstudy.com/HLec/intro.php?lec_idx=184&amp;ls_num=2&amp;ls_kind=B&amp;lec_no=10179&amp;source=http://" TargetMode="External"/><Relationship Id="rId31" Type="http://schemas.openxmlformats.org/officeDocument/2006/relationships/hyperlink" Target="http://class.champstudy.com/HLec/intro.php?lec_idx=971&amp;ls_num=8&amp;ls_kind=B&amp;lec_no=14348&amp;r=china" TargetMode="External"/><Relationship Id="rId4" Type="http://schemas.openxmlformats.org/officeDocument/2006/relationships/hyperlink" Target="http://class.champstudy.com/HLec/intro.php?lec_idx=809&amp;ls_num=1&amp;ls_kind=B&amp;lec_no=13029&amp;r=china&amp;r=china" TargetMode="External"/><Relationship Id="rId9" Type="http://schemas.openxmlformats.org/officeDocument/2006/relationships/hyperlink" Target="http://class.champstudy.com/HLec/intro.php?lec_idx=30&amp;ls_num=1&amp;ls_kind=B&amp;lec_no=6966" TargetMode="External"/><Relationship Id="rId14" Type="http://schemas.openxmlformats.org/officeDocument/2006/relationships/hyperlink" Target="http://class.champstudy.com/HLec/intro.php?lec_idx=447&amp;ls_num=2&amp;ls_kind=B&amp;lec_no=11120&amp;source=http://" TargetMode="External"/><Relationship Id="rId22" Type="http://schemas.openxmlformats.org/officeDocument/2006/relationships/hyperlink" Target="http://class.champstudy.com/HLec/intro.php?lec_idx=443&amp;ls_num=1&amp;ls_kind=B&amp;lec_no=11118&amp;source=http://" TargetMode="External"/><Relationship Id="rId27" Type="http://schemas.openxmlformats.org/officeDocument/2006/relationships/hyperlink" Target="http://class.champstudy.com/HLec/intro.php?lec_idx=700&amp;ls_num=19&amp;ls_kind=B&amp;lec_no=12196&amp;r=china" TargetMode="External"/><Relationship Id="rId30" Type="http://schemas.openxmlformats.org/officeDocument/2006/relationships/hyperlink" Target="http://class.champstudy.com/HLec/intro.php?lec_idx=600&amp;ls_num=1&amp;ls_kind=B&amp;lec_no=6168&amp;r=china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class.hackers.com/HLec/intro.php?ServiceID=3075&amp;productIdx=1323&amp;lec_idx=235&amp;ls_idx=3412" TargetMode="External"/><Relationship Id="rId3" Type="http://schemas.openxmlformats.org/officeDocument/2006/relationships/hyperlink" Target="http://class.champstudy.com/HLec/intro.php?lec_idx=843&amp;ls_num=9&amp;ls_kind=B&amp;lec_no=13205&amp;r=champstudy&amp;r=champstudy" TargetMode="External"/><Relationship Id="rId7" Type="http://schemas.openxmlformats.org/officeDocument/2006/relationships/hyperlink" Target="http://class.hackers.com/HLec/intro.php?ServiceID=3075&amp;productIdx=1364&amp;lec_idx=197&amp;ls_idx=2782" TargetMode="External"/><Relationship Id="rId2" Type="http://schemas.openxmlformats.org/officeDocument/2006/relationships/hyperlink" Target="http://class.champstudy.com/HLec/intro.php?lec_idx=765&amp;ls_num=1&amp;ls_kind=B&amp;lec_no=12934&amp;r=champstudy&amp;r=champstudy" TargetMode="External"/><Relationship Id="rId1" Type="http://schemas.openxmlformats.org/officeDocument/2006/relationships/hyperlink" Target="http://class.champstudy.com/HLec/intro.php?lec_idx=655&amp;ls_num=3&amp;ls_kind=B&amp;lec_no=11925&amp;r=champstudy" TargetMode="External"/><Relationship Id="rId6" Type="http://schemas.openxmlformats.org/officeDocument/2006/relationships/hyperlink" Target="http://class.champstudy.com/HLec/intro.php?lec_idx=765&amp;ls_num=1&amp;ls_kind=B&amp;lec_no=12934&amp;r=champstudy&amp;r=champstudy" TargetMode="External"/><Relationship Id="rId5" Type="http://schemas.openxmlformats.org/officeDocument/2006/relationships/hyperlink" Target="http://class.champstudy.com/HLec/intro.php?lec_idx=389&amp;ls_num=3&amp;ls_kind=B&amp;lec_no=10854&amp;r=champstudy" TargetMode="External"/><Relationship Id="rId4" Type="http://schemas.openxmlformats.org/officeDocument/2006/relationships/hyperlink" Target="http://class.champstudy.com/HLec/intro.php?lec_idx=655&amp;ls_num=3&amp;ls_kind=B&amp;lec_no=11925&amp;r=champstudy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class.champstudy.com/HLec/intro.php?lec_idx=923&amp;ls_num=6&amp;ls_kind=B&amp;lec_no=13947&amp;r=champstudy" TargetMode="External"/><Relationship Id="rId2" Type="http://schemas.openxmlformats.org/officeDocument/2006/relationships/hyperlink" Target="http://cs.champstudy.com/sample_player/lecture_start_sample.php?lec_code=3548&amp;lec_num=1" TargetMode="External"/><Relationship Id="rId1" Type="http://schemas.openxmlformats.org/officeDocument/2006/relationships/hyperlink" Target="http://cs.champstudy.com/sample_player/lecture_start_sample.php?lec_code=3548&amp;lec_num=1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6"/>
  <sheetViews>
    <sheetView tabSelected="1" zoomScaleNormal="100" zoomScaleSheetLayoutView="85" workbookViewId="0">
      <selection sqref="A1:O1"/>
    </sheetView>
  </sheetViews>
  <sheetFormatPr defaultRowHeight="20.100000000000001" customHeight="1"/>
  <cols>
    <col min="1" max="1" width="3.5" style="25" bestFit="1" customWidth="1"/>
    <col min="2" max="4" width="9.625" style="25" customWidth="1"/>
    <col min="5" max="5" width="64.125" style="31" bestFit="1" customWidth="1"/>
    <col min="6" max="9" width="8.625" style="25" customWidth="1"/>
    <col min="10" max="11" width="8.625" customWidth="1"/>
    <col min="12" max="12" width="8.625" style="32" customWidth="1"/>
    <col min="13" max="13" width="17.75" style="25" bestFit="1" customWidth="1"/>
    <col min="14" max="14" width="53.25" style="25" bestFit="1" customWidth="1"/>
    <col min="15" max="15" width="9.625" bestFit="1" customWidth="1"/>
    <col min="16" max="16" width="97.625" style="33" hidden="1" customWidth="1"/>
  </cols>
  <sheetData>
    <row r="1" spans="1:16" ht="30" customHeight="1">
      <c r="A1" s="138" t="s">
        <v>983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40"/>
      <c r="P1" s="1"/>
    </row>
    <row r="2" spans="1:16" ht="21.9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  <c r="K2" s="4" t="s">
        <v>10</v>
      </c>
      <c r="L2" s="4" t="s">
        <v>11</v>
      </c>
      <c r="M2" s="3" t="s">
        <v>12</v>
      </c>
      <c r="N2" s="3" t="s">
        <v>13</v>
      </c>
      <c r="O2" s="5" t="s">
        <v>14</v>
      </c>
      <c r="P2" s="3" t="s">
        <v>15</v>
      </c>
    </row>
    <row r="3" spans="1:16" s="16" customFormat="1" ht="21.75" customHeight="1">
      <c r="A3" s="6">
        <v>1</v>
      </c>
      <c r="B3" s="141" t="s">
        <v>16</v>
      </c>
      <c r="C3" s="141" t="s">
        <v>17</v>
      </c>
      <c r="D3" s="141" t="s">
        <v>18</v>
      </c>
      <c r="E3" s="6" t="s">
        <v>19</v>
      </c>
      <c r="F3" s="6" t="s">
        <v>20</v>
      </c>
      <c r="G3" s="7" t="s">
        <v>21</v>
      </c>
      <c r="H3" s="8">
        <v>99000</v>
      </c>
      <c r="I3" s="9">
        <v>14900</v>
      </c>
      <c r="J3" s="10" t="s">
        <v>22</v>
      </c>
      <c r="K3" s="11" t="s">
        <v>22</v>
      </c>
      <c r="L3" s="12" t="str">
        <f t="shared" ref="L3:L33" si="0">HYPERLINK(P3,"보기▶")</f>
        <v>보기▶</v>
      </c>
      <c r="M3" s="13" t="s">
        <v>23</v>
      </c>
      <c r="N3" s="144" t="s">
        <v>24</v>
      </c>
      <c r="O3" s="14" t="s">
        <v>25</v>
      </c>
      <c r="P3" s="15" t="s">
        <v>26</v>
      </c>
    </row>
    <row r="4" spans="1:16" s="16" customFormat="1" ht="21.75" customHeight="1">
      <c r="A4" s="6">
        <v>2</v>
      </c>
      <c r="B4" s="142"/>
      <c r="C4" s="142"/>
      <c r="D4" s="142"/>
      <c r="E4" s="6" t="s">
        <v>27</v>
      </c>
      <c r="F4" s="6" t="s">
        <v>20</v>
      </c>
      <c r="G4" s="7" t="s">
        <v>28</v>
      </c>
      <c r="H4" s="8">
        <v>99000</v>
      </c>
      <c r="I4" s="9" t="s">
        <v>29</v>
      </c>
      <c r="J4" s="10" t="s">
        <v>22</v>
      </c>
      <c r="K4" s="11" t="s">
        <v>22</v>
      </c>
      <c r="L4" s="12" t="str">
        <f t="shared" si="0"/>
        <v>보기▶</v>
      </c>
      <c r="M4" s="13" t="s">
        <v>23</v>
      </c>
      <c r="N4" s="145"/>
      <c r="O4" s="14" t="s">
        <v>25</v>
      </c>
      <c r="P4" s="15" t="s">
        <v>26</v>
      </c>
    </row>
    <row r="5" spans="1:16" s="16" customFormat="1" ht="21.75" customHeight="1">
      <c r="A5" s="6">
        <v>3</v>
      </c>
      <c r="B5" s="142"/>
      <c r="C5" s="142"/>
      <c r="D5" s="142"/>
      <c r="E5" s="6" t="s">
        <v>30</v>
      </c>
      <c r="F5" s="6" t="s">
        <v>20</v>
      </c>
      <c r="G5" s="7" t="s">
        <v>31</v>
      </c>
      <c r="H5" s="8">
        <v>99000</v>
      </c>
      <c r="I5" s="9">
        <v>14900</v>
      </c>
      <c r="J5" s="10" t="s">
        <v>22</v>
      </c>
      <c r="K5" s="11" t="s">
        <v>22</v>
      </c>
      <c r="L5" s="12" t="str">
        <f t="shared" si="0"/>
        <v>보기▶</v>
      </c>
      <c r="M5" s="13" t="s">
        <v>32</v>
      </c>
      <c r="N5" s="144" t="s">
        <v>33</v>
      </c>
      <c r="O5" s="14" t="s">
        <v>25</v>
      </c>
      <c r="P5" s="15" t="s">
        <v>34</v>
      </c>
    </row>
    <row r="6" spans="1:16" s="16" customFormat="1" ht="21.75" customHeight="1">
      <c r="A6" s="6">
        <v>4</v>
      </c>
      <c r="B6" s="142"/>
      <c r="C6" s="142"/>
      <c r="D6" s="142"/>
      <c r="E6" s="6" t="s">
        <v>35</v>
      </c>
      <c r="F6" s="6" t="s">
        <v>36</v>
      </c>
      <c r="G6" s="7" t="s">
        <v>28</v>
      </c>
      <c r="H6" s="8">
        <v>99000</v>
      </c>
      <c r="I6" s="9">
        <v>14900</v>
      </c>
      <c r="J6" s="10" t="s">
        <v>22</v>
      </c>
      <c r="K6" s="11" t="s">
        <v>22</v>
      </c>
      <c r="L6" s="12" t="str">
        <f t="shared" si="0"/>
        <v>보기▶</v>
      </c>
      <c r="M6" s="13" t="s">
        <v>37</v>
      </c>
      <c r="N6" s="145"/>
      <c r="O6" s="14" t="s">
        <v>25</v>
      </c>
      <c r="P6" s="15" t="s">
        <v>38</v>
      </c>
    </row>
    <row r="7" spans="1:16" s="16" customFormat="1" ht="21.75" customHeight="1">
      <c r="A7" s="6">
        <v>5</v>
      </c>
      <c r="B7" s="142"/>
      <c r="C7" s="142"/>
      <c r="D7" s="142"/>
      <c r="E7" s="6" t="s">
        <v>39</v>
      </c>
      <c r="F7" s="6" t="s">
        <v>36</v>
      </c>
      <c r="G7" s="17">
        <v>20</v>
      </c>
      <c r="H7" s="8">
        <v>99000</v>
      </c>
      <c r="I7" s="9">
        <v>14900</v>
      </c>
      <c r="J7" s="10" t="s">
        <v>22</v>
      </c>
      <c r="K7" s="11" t="s">
        <v>22</v>
      </c>
      <c r="L7" s="12" t="str">
        <f t="shared" si="0"/>
        <v>보기▶</v>
      </c>
      <c r="M7" s="13" t="s">
        <v>40</v>
      </c>
      <c r="N7" s="6" t="s">
        <v>41</v>
      </c>
      <c r="O7" s="14" t="s">
        <v>25</v>
      </c>
      <c r="P7" s="18" t="s">
        <v>42</v>
      </c>
    </row>
    <row r="8" spans="1:16" s="16" customFormat="1" ht="21.75" customHeight="1">
      <c r="A8" s="6">
        <v>6</v>
      </c>
      <c r="B8" s="142"/>
      <c r="C8" s="142"/>
      <c r="D8" s="142"/>
      <c r="E8" s="6" t="s">
        <v>43</v>
      </c>
      <c r="F8" s="6" t="s">
        <v>36</v>
      </c>
      <c r="G8" s="17">
        <v>21</v>
      </c>
      <c r="H8" s="8">
        <v>99000</v>
      </c>
      <c r="I8" s="9">
        <v>14900</v>
      </c>
      <c r="J8" s="10" t="s">
        <v>22</v>
      </c>
      <c r="K8" s="11" t="s">
        <v>22</v>
      </c>
      <c r="L8" s="12" t="str">
        <f t="shared" si="0"/>
        <v>보기▶</v>
      </c>
      <c r="M8" s="13" t="s">
        <v>44</v>
      </c>
      <c r="N8" s="144" t="s">
        <v>33</v>
      </c>
      <c r="O8" s="14" t="s">
        <v>25</v>
      </c>
      <c r="P8" s="18" t="s">
        <v>45</v>
      </c>
    </row>
    <row r="9" spans="1:16" s="16" customFormat="1" ht="21.75" customHeight="1">
      <c r="A9" s="6">
        <v>7</v>
      </c>
      <c r="B9" s="142"/>
      <c r="C9" s="143"/>
      <c r="D9" s="143"/>
      <c r="E9" s="6" t="s">
        <v>46</v>
      </c>
      <c r="F9" s="6" t="s">
        <v>36</v>
      </c>
      <c r="G9" s="17">
        <v>21</v>
      </c>
      <c r="H9" s="8">
        <v>99000</v>
      </c>
      <c r="I9" s="9">
        <v>14900</v>
      </c>
      <c r="J9" s="10" t="s">
        <v>22</v>
      </c>
      <c r="K9" s="11" t="s">
        <v>22</v>
      </c>
      <c r="L9" s="12" t="str">
        <f t="shared" si="0"/>
        <v>보기▶</v>
      </c>
      <c r="M9" s="13" t="s">
        <v>44</v>
      </c>
      <c r="N9" s="145"/>
      <c r="O9" s="14" t="s">
        <v>25</v>
      </c>
      <c r="P9" s="18" t="s">
        <v>47</v>
      </c>
    </row>
    <row r="10" spans="1:16" s="16" customFormat="1" ht="21.75" customHeight="1">
      <c r="A10" s="6">
        <v>8</v>
      </c>
      <c r="B10" s="142"/>
      <c r="C10" s="137" t="s">
        <v>48</v>
      </c>
      <c r="D10" s="137" t="s">
        <v>49</v>
      </c>
      <c r="E10" s="7" t="s">
        <v>50</v>
      </c>
      <c r="F10" s="6" t="s">
        <v>20</v>
      </c>
      <c r="G10" s="6" t="s">
        <v>51</v>
      </c>
      <c r="H10" s="8">
        <v>99000</v>
      </c>
      <c r="I10" s="9">
        <v>19500</v>
      </c>
      <c r="J10" s="10" t="s">
        <v>22</v>
      </c>
      <c r="K10" s="11" t="s">
        <v>22</v>
      </c>
      <c r="L10" s="12" t="str">
        <f t="shared" si="0"/>
        <v>보기▶</v>
      </c>
      <c r="M10" s="13" t="s">
        <v>23</v>
      </c>
      <c r="N10" s="144" t="s">
        <v>52</v>
      </c>
      <c r="O10" s="14" t="s">
        <v>25</v>
      </c>
      <c r="P10" s="15" t="s">
        <v>53</v>
      </c>
    </row>
    <row r="11" spans="1:16" s="16" customFormat="1" ht="21.75" customHeight="1">
      <c r="A11" s="6">
        <v>9</v>
      </c>
      <c r="B11" s="142"/>
      <c r="C11" s="137"/>
      <c r="D11" s="137"/>
      <c r="E11" s="7" t="s">
        <v>54</v>
      </c>
      <c r="F11" s="6" t="s">
        <v>20</v>
      </c>
      <c r="G11" s="6" t="s">
        <v>55</v>
      </c>
      <c r="H11" s="8">
        <v>99000</v>
      </c>
      <c r="I11" s="9" t="s">
        <v>29</v>
      </c>
      <c r="J11" s="10" t="s">
        <v>22</v>
      </c>
      <c r="K11" s="11" t="s">
        <v>22</v>
      </c>
      <c r="L11" s="12" t="str">
        <f t="shared" si="0"/>
        <v>보기▶</v>
      </c>
      <c r="M11" s="13" t="s">
        <v>23</v>
      </c>
      <c r="N11" s="146"/>
      <c r="O11" s="14" t="s">
        <v>25</v>
      </c>
      <c r="P11" s="15" t="s">
        <v>53</v>
      </c>
    </row>
    <row r="12" spans="1:16" s="16" customFormat="1" ht="21.75" customHeight="1">
      <c r="A12" s="6">
        <v>10</v>
      </c>
      <c r="B12" s="142"/>
      <c r="C12" s="137"/>
      <c r="D12" s="137"/>
      <c r="E12" s="7" t="s">
        <v>56</v>
      </c>
      <c r="F12" s="6" t="s">
        <v>20</v>
      </c>
      <c r="G12" s="7" t="s">
        <v>28</v>
      </c>
      <c r="H12" s="8">
        <v>99000</v>
      </c>
      <c r="I12" s="9" t="s">
        <v>29</v>
      </c>
      <c r="J12" s="10" t="s">
        <v>22</v>
      </c>
      <c r="K12" s="11" t="s">
        <v>22</v>
      </c>
      <c r="L12" s="12" t="str">
        <f t="shared" si="0"/>
        <v>보기▶</v>
      </c>
      <c r="M12" s="13" t="s">
        <v>57</v>
      </c>
      <c r="N12" s="146"/>
      <c r="O12" s="14" t="s">
        <v>25</v>
      </c>
      <c r="P12" s="15" t="s">
        <v>58</v>
      </c>
    </row>
    <row r="13" spans="1:16" s="16" customFormat="1" ht="21.75" customHeight="1">
      <c r="A13" s="6">
        <v>11</v>
      </c>
      <c r="B13" s="142"/>
      <c r="C13" s="137"/>
      <c r="D13" s="137"/>
      <c r="E13" s="7" t="s">
        <v>59</v>
      </c>
      <c r="F13" s="6" t="s">
        <v>20</v>
      </c>
      <c r="G13" s="7" t="s">
        <v>60</v>
      </c>
      <c r="H13" s="8">
        <v>99000</v>
      </c>
      <c r="I13" s="9" t="s">
        <v>29</v>
      </c>
      <c r="J13" s="10" t="s">
        <v>22</v>
      </c>
      <c r="K13" s="11" t="s">
        <v>22</v>
      </c>
      <c r="L13" s="12" t="str">
        <f t="shared" si="0"/>
        <v>보기▶</v>
      </c>
      <c r="M13" s="13" t="s">
        <v>57</v>
      </c>
      <c r="N13" s="145"/>
      <c r="O13" s="14" t="s">
        <v>25</v>
      </c>
      <c r="P13" s="15" t="s">
        <v>58</v>
      </c>
    </row>
    <row r="14" spans="1:16" s="16" customFormat="1" ht="21.75" customHeight="1">
      <c r="A14" s="6">
        <v>12</v>
      </c>
      <c r="B14" s="142"/>
      <c r="C14" s="137"/>
      <c r="D14" s="137"/>
      <c r="E14" s="7" t="s">
        <v>61</v>
      </c>
      <c r="F14" s="6" t="s">
        <v>20</v>
      </c>
      <c r="G14" s="7" t="s">
        <v>62</v>
      </c>
      <c r="H14" s="8">
        <v>99000</v>
      </c>
      <c r="I14" s="9">
        <v>19500</v>
      </c>
      <c r="J14" s="10" t="s">
        <v>22</v>
      </c>
      <c r="K14" s="11" t="s">
        <v>22</v>
      </c>
      <c r="L14" s="12" t="str">
        <f t="shared" si="0"/>
        <v>보기▶</v>
      </c>
      <c r="M14" s="13" t="s">
        <v>63</v>
      </c>
      <c r="N14" s="144" t="s">
        <v>52</v>
      </c>
      <c r="O14" s="14" t="s">
        <v>25</v>
      </c>
      <c r="P14" s="15" t="s">
        <v>64</v>
      </c>
    </row>
    <row r="15" spans="1:16" s="16" customFormat="1" ht="21.75" customHeight="1">
      <c r="A15" s="6">
        <v>13</v>
      </c>
      <c r="B15" s="142"/>
      <c r="C15" s="137"/>
      <c r="D15" s="137"/>
      <c r="E15" s="7" t="s">
        <v>65</v>
      </c>
      <c r="F15" s="6" t="s">
        <v>20</v>
      </c>
      <c r="G15" s="7" t="s">
        <v>66</v>
      </c>
      <c r="H15" s="8">
        <v>99000</v>
      </c>
      <c r="I15" s="9" t="s">
        <v>67</v>
      </c>
      <c r="J15" s="10" t="s">
        <v>22</v>
      </c>
      <c r="K15" s="11" t="s">
        <v>22</v>
      </c>
      <c r="L15" s="12" t="str">
        <f t="shared" si="0"/>
        <v>보기▶</v>
      </c>
      <c r="M15" s="13" t="s">
        <v>44</v>
      </c>
      <c r="N15" s="146"/>
      <c r="O15" s="14" t="s">
        <v>25</v>
      </c>
      <c r="P15" s="15" t="s">
        <v>68</v>
      </c>
    </row>
    <row r="16" spans="1:16" s="16" customFormat="1" ht="21.75" customHeight="1">
      <c r="A16" s="6">
        <v>14</v>
      </c>
      <c r="B16" s="142"/>
      <c r="C16" s="137"/>
      <c r="D16" s="137"/>
      <c r="E16" s="7" t="s">
        <v>69</v>
      </c>
      <c r="F16" s="6" t="s">
        <v>20</v>
      </c>
      <c r="G16" s="7" t="s">
        <v>66</v>
      </c>
      <c r="H16" s="8">
        <v>99000</v>
      </c>
      <c r="I16" s="9" t="s">
        <v>67</v>
      </c>
      <c r="J16" s="10" t="s">
        <v>22</v>
      </c>
      <c r="K16" s="11" t="s">
        <v>22</v>
      </c>
      <c r="L16" s="12" t="str">
        <f t="shared" si="0"/>
        <v>보기▶</v>
      </c>
      <c r="M16" s="13" t="s">
        <v>44</v>
      </c>
      <c r="N16" s="145"/>
      <c r="O16" s="14" t="s">
        <v>25</v>
      </c>
      <c r="P16" s="15" t="s">
        <v>70</v>
      </c>
    </row>
    <row r="17" spans="1:16" s="16" customFormat="1" ht="21.75" customHeight="1">
      <c r="A17" s="6">
        <v>15</v>
      </c>
      <c r="B17" s="142"/>
      <c r="C17" s="137"/>
      <c r="D17" s="137"/>
      <c r="E17" s="7" t="s">
        <v>71</v>
      </c>
      <c r="F17" s="6" t="s">
        <v>20</v>
      </c>
      <c r="G17" s="6" t="s">
        <v>72</v>
      </c>
      <c r="H17" s="9">
        <v>99000</v>
      </c>
      <c r="I17" s="9">
        <v>14900</v>
      </c>
      <c r="J17" s="10" t="s">
        <v>22</v>
      </c>
      <c r="K17" s="11" t="s">
        <v>22</v>
      </c>
      <c r="L17" s="12" t="str">
        <f t="shared" si="0"/>
        <v>보기▶</v>
      </c>
      <c r="M17" s="6" t="s">
        <v>73</v>
      </c>
      <c r="N17" s="144" t="s">
        <v>74</v>
      </c>
      <c r="O17" s="14" t="s">
        <v>75</v>
      </c>
      <c r="P17" s="15" t="s">
        <v>76</v>
      </c>
    </row>
    <row r="18" spans="1:16" s="16" customFormat="1" ht="21.75" customHeight="1">
      <c r="A18" s="6">
        <v>16</v>
      </c>
      <c r="B18" s="142"/>
      <c r="C18" s="137"/>
      <c r="D18" s="137"/>
      <c r="E18" s="7" t="s">
        <v>77</v>
      </c>
      <c r="F18" s="6" t="s">
        <v>20</v>
      </c>
      <c r="G18" s="6" t="s">
        <v>78</v>
      </c>
      <c r="H18" s="9">
        <v>99000</v>
      </c>
      <c r="I18" s="9" t="s">
        <v>79</v>
      </c>
      <c r="J18" s="10" t="s">
        <v>22</v>
      </c>
      <c r="K18" s="11" t="s">
        <v>22</v>
      </c>
      <c r="L18" s="12" t="str">
        <f t="shared" si="0"/>
        <v>보기▶</v>
      </c>
      <c r="M18" s="6" t="s">
        <v>73</v>
      </c>
      <c r="N18" s="145"/>
      <c r="O18" s="14" t="s">
        <v>75</v>
      </c>
      <c r="P18" s="15" t="s">
        <v>80</v>
      </c>
    </row>
    <row r="19" spans="1:16" s="16" customFormat="1" ht="21.75" customHeight="1">
      <c r="A19" s="6">
        <v>17</v>
      </c>
      <c r="B19" s="142"/>
      <c r="C19" s="137"/>
      <c r="D19" s="137"/>
      <c r="E19" s="7" t="s">
        <v>81</v>
      </c>
      <c r="F19" s="6" t="s">
        <v>20</v>
      </c>
      <c r="G19" s="7" t="s">
        <v>82</v>
      </c>
      <c r="H19" s="8">
        <v>99000</v>
      </c>
      <c r="I19" s="9">
        <v>14900</v>
      </c>
      <c r="J19" s="10" t="s">
        <v>22</v>
      </c>
      <c r="K19" s="11" t="s">
        <v>22</v>
      </c>
      <c r="L19" s="12" t="str">
        <f t="shared" si="0"/>
        <v>보기▶</v>
      </c>
      <c r="M19" s="6" t="s">
        <v>83</v>
      </c>
      <c r="N19" s="144" t="s">
        <v>84</v>
      </c>
      <c r="O19" s="14" t="s">
        <v>75</v>
      </c>
      <c r="P19" s="15" t="s">
        <v>85</v>
      </c>
    </row>
    <row r="20" spans="1:16" s="16" customFormat="1" ht="21.75" customHeight="1">
      <c r="A20" s="6">
        <v>18</v>
      </c>
      <c r="B20" s="142"/>
      <c r="C20" s="137"/>
      <c r="D20" s="137"/>
      <c r="E20" s="7" t="s">
        <v>86</v>
      </c>
      <c r="F20" s="6" t="s">
        <v>20</v>
      </c>
      <c r="G20" s="7" t="s">
        <v>87</v>
      </c>
      <c r="H20" s="8">
        <v>99000</v>
      </c>
      <c r="I20" s="9" t="s">
        <v>79</v>
      </c>
      <c r="J20" s="10" t="s">
        <v>22</v>
      </c>
      <c r="K20" s="11" t="s">
        <v>22</v>
      </c>
      <c r="L20" s="12" t="str">
        <f t="shared" si="0"/>
        <v>보기▶</v>
      </c>
      <c r="M20" s="6" t="s">
        <v>83</v>
      </c>
      <c r="N20" s="146"/>
      <c r="O20" s="14" t="s">
        <v>75</v>
      </c>
      <c r="P20" s="15" t="s">
        <v>88</v>
      </c>
    </row>
    <row r="21" spans="1:16" s="16" customFormat="1" ht="21.75" customHeight="1">
      <c r="A21" s="6">
        <v>19</v>
      </c>
      <c r="B21" s="142"/>
      <c r="C21" s="137"/>
      <c r="D21" s="137"/>
      <c r="E21" s="7" t="s">
        <v>89</v>
      </c>
      <c r="F21" s="6" t="s">
        <v>20</v>
      </c>
      <c r="G21" s="7" t="s">
        <v>90</v>
      </c>
      <c r="H21" s="8">
        <v>49500</v>
      </c>
      <c r="I21" s="9" t="s">
        <v>29</v>
      </c>
      <c r="J21" s="10" t="s">
        <v>22</v>
      </c>
      <c r="K21" s="11" t="s">
        <v>22</v>
      </c>
      <c r="L21" s="12" t="str">
        <f t="shared" si="0"/>
        <v>보기▶</v>
      </c>
      <c r="M21" s="6" t="s">
        <v>91</v>
      </c>
      <c r="N21" s="146"/>
      <c r="O21" s="14" t="s">
        <v>75</v>
      </c>
      <c r="P21" s="15" t="s">
        <v>92</v>
      </c>
    </row>
    <row r="22" spans="1:16" s="16" customFormat="1" ht="21.75" customHeight="1">
      <c r="A22" s="6">
        <v>20</v>
      </c>
      <c r="B22" s="142"/>
      <c r="C22" s="137"/>
      <c r="D22" s="137"/>
      <c r="E22" s="7" t="s">
        <v>93</v>
      </c>
      <c r="F22" s="6" t="s">
        <v>20</v>
      </c>
      <c r="G22" s="7" t="s">
        <v>94</v>
      </c>
      <c r="H22" s="8">
        <v>49500</v>
      </c>
      <c r="I22" s="9" t="s">
        <v>29</v>
      </c>
      <c r="J22" s="10" t="s">
        <v>22</v>
      </c>
      <c r="K22" s="11" t="s">
        <v>22</v>
      </c>
      <c r="L22" s="12" t="str">
        <f t="shared" si="0"/>
        <v>보기▶</v>
      </c>
      <c r="M22" s="6" t="s">
        <v>91</v>
      </c>
      <c r="N22" s="146"/>
      <c r="O22" s="14" t="s">
        <v>75</v>
      </c>
      <c r="P22" s="15" t="s">
        <v>92</v>
      </c>
    </row>
    <row r="23" spans="1:16" s="16" customFormat="1" ht="21.75" customHeight="1">
      <c r="A23" s="6">
        <v>21</v>
      </c>
      <c r="B23" s="142"/>
      <c r="C23" s="137"/>
      <c r="D23" s="137"/>
      <c r="E23" s="7" t="s">
        <v>95</v>
      </c>
      <c r="F23" s="6" t="s">
        <v>20</v>
      </c>
      <c r="G23" s="6" t="s">
        <v>96</v>
      </c>
      <c r="H23" s="9">
        <v>99000</v>
      </c>
      <c r="I23" s="9" t="s">
        <v>79</v>
      </c>
      <c r="J23" s="10" t="s">
        <v>22</v>
      </c>
      <c r="K23" s="11" t="s">
        <v>22</v>
      </c>
      <c r="L23" s="12" t="str">
        <f t="shared" si="0"/>
        <v>보기▶</v>
      </c>
      <c r="M23" s="6" t="s">
        <v>91</v>
      </c>
      <c r="N23" s="145"/>
      <c r="O23" s="14" t="s">
        <v>75</v>
      </c>
      <c r="P23" s="15" t="s">
        <v>97</v>
      </c>
    </row>
    <row r="24" spans="1:16" s="16" customFormat="1" ht="21.75" customHeight="1">
      <c r="A24" s="6">
        <v>22</v>
      </c>
      <c r="B24" s="142"/>
      <c r="C24" s="137"/>
      <c r="D24" s="137"/>
      <c r="E24" s="7" t="s">
        <v>98</v>
      </c>
      <c r="F24" s="6" t="s">
        <v>36</v>
      </c>
      <c r="G24" s="6" t="s">
        <v>90</v>
      </c>
      <c r="H24" s="9">
        <v>54500</v>
      </c>
      <c r="I24" s="9">
        <v>16900</v>
      </c>
      <c r="J24" s="10" t="s">
        <v>22</v>
      </c>
      <c r="K24" s="11" t="s">
        <v>22</v>
      </c>
      <c r="L24" s="12" t="str">
        <f t="shared" si="0"/>
        <v>보기▶</v>
      </c>
      <c r="M24" s="6" t="s">
        <v>40</v>
      </c>
      <c r="N24" s="144" t="s">
        <v>99</v>
      </c>
      <c r="O24" s="14" t="s">
        <v>100</v>
      </c>
      <c r="P24" s="15" t="s">
        <v>101</v>
      </c>
    </row>
    <row r="25" spans="1:16" s="16" customFormat="1" ht="21.75" customHeight="1">
      <c r="A25" s="6">
        <v>23</v>
      </c>
      <c r="B25" s="142"/>
      <c r="C25" s="137"/>
      <c r="D25" s="137"/>
      <c r="E25" s="7" t="s">
        <v>102</v>
      </c>
      <c r="F25" s="6" t="s">
        <v>36</v>
      </c>
      <c r="G25" s="6" t="s">
        <v>103</v>
      </c>
      <c r="H25" s="9">
        <v>54500</v>
      </c>
      <c r="I25" s="9" t="s">
        <v>67</v>
      </c>
      <c r="J25" s="10" t="s">
        <v>22</v>
      </c>
      <c r="K25" s="11" t="s">
        <v>22</v>
      </c>
      <c r="L25" s="12" t="str">
        <f t="shared" si="0"/>
        <v>보기▶</v>
      </c>
      <c r="M25" s="6" t="s">
        <v>40</v>
      </c>
      <c r="N25" s="146"/>
      <c r="O25" s="14" t="s">
        <v>100</v>
      </c>
      <c r="P25" s="15" t="s">
        <v>101</v>
      </c>
    </row>
    <row r="26" spans="1:16" s="16" customFormat="1" ht="21.75" customHeight="1">
      <c r="A26" s="6">
        <v>24</v>
      </c>
      <c r="B26" s="142"/>
      <c r="C26" s="137"/>
      <c r="D26" s="137"/>
      <c r="E26" s="7" t="s">
        <v>104</v>
      </c>
      <c r="F26" s="6" t="s">
        <v>36</v>
      </c>
      <c r="G26" s="6" t="s">
        <v>90</v>
      </c>
      <c r="H26" s="9">
        <v>54500</v>
      </c>
      <c r="I26" s="9">
        <v>16900</v>
      </c>
      <c r="J26" s="10" t="s">
        <v>22</v>
      </c>
      <c r="K26" s="11" t="s">
        <v>22</v>
      </c>
      <c r="L26" s="12" t="str">
        <f t="shared" si="0"/>
        <v>보기▶</v>
      </c>
      <c r="M26" s="6" t="s">
        <v>105</v>
      </c>
      <c r="N26" s="146"/>
      <c r="O26" s="14" t="s">
        <v>100</v>
      </c>
      <c r="P26" s="15" t="s">
        <v>106</v>
      </c>
    </row>
    <row r="27" spans="1:16" s="16" customFormat="1" ht="21.75" customHeight="1">
      <c r="A27" s="6">
        <v>25</v>
      </c>
      <c r="B27" s="142"/>
      <c r="C27" s="137"/>
      <c r="D27" s="137"/>
      <c r="E27" s="7" t="s">
        <v>107</v>
      </c>
      <c r="F27" s="6" t="s">
        <v>36</v>
      </c>
      <c r="G27" s="6" t="s">
        <v>103</v>
      </c>
      <c r="H27" s="9">
        <v>54500</v>
      </c>
      <c r="I27" s="9" t="s">
        <v>67</v>
      </c>
      <c r="J27" s="10" t="s">
        <v>22</v>
      </c>
      <c r="K27" s="11" t="s">
        <v>22</v>
      </c>
      <c r="L27" s="12" t="str">
        <f t="shared" si="0"/>
        <v>보기▶</v>
      </c>
      <c r="M27" s="6" t="s">
        <v>105</v>
      </c>
      <c r="N27" s="145"/>
      <c r="O27" s="14" t="s">
        <v>100</v>
      </c>
      <c r="P27" s="15" t="s">
        <v>106</v>
      </c>
    </row>
    <row r="28" spans="1:16" s="16" customFormat="1" ht="21.75" customHeight="1">
      <c r="A28" s="6">
        <v>26</v>
      </c>
      <c r="B28" s="142"/>
      <c r="C28" s="137"/>
      <c r="D28" s="137"/>
      <c r="E28" s="7" t="s">
        <v>108</v>
      </c>
      <c r="F28" s="6" t="s">
        <v>36</v>
      </c>
      <c r="G28" s="6" t="s">
        <v>62</v>
      </c>
      <c r="H28" s="9">
        <v>99000</v>
      </c>
      <c r="I28" s="9">
        <v>14900</v>
      </c>
      <c r="J28" s="10" t="s">
        <v>22</v>
      </c>
      <c r="K28" s="11" t="s">
        <v>22</v>
      </c>
      <c r="L28" s="12" t="str">
        <f t="shared" si="0"/>
        <v>보기▶</v>
      </c>
      <c r="M28" s="6" t="s">
        <v>109</v>
      </c>
      <c r="N28" s="6" t="s">
        <v>110</v>
      </c>
      <c r="O28" s="14" t="s">
        <v>100</v>
      </c>
      <c r="P28" s="15" t="s">
        <v>111</v>
      </c>
    </row>
    <row r="29" spans="1:16" s="16" customFormat="1" ht="21.75" customHeight="1">
      <c r="A29" s="6">
        <v>27</v>
      </c>
      <c r="B29" s="142"/>
      <c r="C29" s="137"/>
      <c r="D29" s="137"/>
      <c r="E29" s="7" t="s">
        <v>112</v>
      </c>
      <c r="F29" s="6" t="s">
        <v>36</v>
      </c>
      <c r="G29" s="6" t="s">
        <v>62</v>
      </c>
      <c r="H29" s="9">
        <v>99000</v>
      </c>
      <c r="I29" s="9">
        <v>14900</v>
      </c>
      <c r="J29" s="10" t="s">
        <v>22</v>
      </c>
      <c r="K29" s="11" t="s">
        <v>22</v>
      </c>
      <c r="L29" s="12" t="str">
        <f t="shared" si="0"/>
        <v>보기▶</v>
      </c>
      <c r="M29" s="6" t="s">
        <v>113</v>
      </c>
      <c r="N29" s="144" t="s">
        <v>114</v>
      </c>
      <c r="O29" s="14" t="s">
        <v>100</v>
      </c>
      <c r="P29" s="15" t="s">
        <v>115</v>
      </c>
    </row>
    <row r="30" spans="1:16" s="16" customFormat="1" ht="21.75" customHeight="1">
      <c r="A30" s="6">
        <v>28</v>
      </c>
      <c r="B30" s="142"/>
      <c r="C30" s="137"/>
      <c r="D30" s="137"/>
      <c r="E30" s="7" t="s">
        <v>116</v>
      </c>
      <c r="F30" s="6" t="s">
        <v>36</v>
      </c>
      <c r="G30" s="6" t="s">
        <v>62</v>
      </c>
      <c r="H30" s="9">
        <v>99000</v>
      </c>
      <c r="I30" s="9" t="s">
        <v>67</v>
      </c>
      <c r="J30" s="10" t="s">
        <v>22</v>
      </c>
      <c r="K30" s="11" t="s">
        <v>22</v>
      </c>
      <c r="L30" s="12" t="str">
        <f t="shared" si="0"/>
        <v>보기▶</v>
      </c>
      <c r="M30" s="6" t="s">
        <v>113</v>
      </c>
      <c r="N30" s="145"/>
      <c r="O30" s="14" t="s">
        <v>100</v>
      </c>
      <c r="P30" s="15" t="s">
        <v>117</v>
      </c>
    </row>
    <row r="31" spans="1:16" s="16" customFormat="1" ht="21.75" customHeight="1">
      <c r="A31" s="6">
        <v>29</v>
      </c>
      <c r="B31" s="142"/>
      <c r="C31" s="137" t="s">
        <v>118</v>
      </c>
      <c r="D31" s="137" t="s">
        <v>119</v>
      </c>
      <c r="E31" s="7" t="s">
        <v>120</v>
      </c>
      <c r="F31" s="6" t="s">
        <v>121</v>
      </c>
      <c r="G31" s="6" t="s">
        <v>96</v>
      </c>
      <c r="H31" s="9">
        <v>109000</v>
      </c>
      <c r="I31" s="9" t="s">
        <v>79</v>
      </c>
      <c r="J31" s="10" t="s">
        <v>22</v>
      </c>
      <c r="K31" s="11" t="s">
        <v>22</v>
      </c>
      <c r="L31" s="12" t="str">
        <f t="shared" si="0"/>
        <v>보기▶</v>
      </c>
      <c r="M31" s="6" t="s">
        <v>122</v>
      </c>
      <c r="N31" s="6"/>
      <c r="O31" s="14" t="s">
        <v>25</v>
      </c>
      <c r="P31" s="15" t="s">
        <v>123</v>
      </c>
    </row>
    <row r="32" spans="1:16" s="16" customFormat="1" ht="21.75" customHeight="1">
      <c r="A32" s="6">
        <v>30</v>
      </c>
      <c r="B32" s="142"/>
      <c r="C32" s="137"/>
      <c r="D32" s="137"/>
      <c r="E32" s="7" t="s">
        <v>124</v>
      </c>
      <c r="F32" s="6" t="s">
        <v>121</v>
      </c>
      <c r="G32" s="6" t="s">
        <v>125</v>
      </c>
      <c r="H32" s="9">
        <v>109000</v>
      </c>
      <c r="I32" s="9" t="s">
        <v>67</v>
      </c>
      <c r="J32" s="10" t="s">
        <v>22</v>
      </c>
      <c r="K32" s="11" t="s">
        <v>22</v>
      </c>
      <c r="L32" s="12" t="str">
        <f t="shared" si="0"/>
        <v>보기▶</v>
      </c>
      <c r="M32" s="6" t="s">
        <v>126</v>
      </c>
      <c r="N32" s="19"/>
      <c r="O32" s="14" t="s">
        <v>25</v>
      </c>
      <c r="P32" s="15" t="s">
        <v>127</v>
      </c>
    </row>
    <row r="33" spans="1:17" s="16" customFormat="1" ht="21.75" customHeight="1">
      <c r="A33" s="6">
        <v>31</v>
      </c>
      <c r="B33" s="142"/>
      <c r="C33" s="141" t="s">
        <v>128</v>
      </c>
      <c r="D33" s="141" t="s">
        <v>129</v>
      </c>
      <c r="E33" s="7" t="s">
        <v>130</v>
      </c>
      <c r="F33" s="6" t="s">
        <v>121</v>
      </c>
      <c r="G33" s="6" t="s">
        <v>131</v>
      </c>
      <c r="H33" s="9">
        <v>49500</v>
      </c>
      <c r="I33" s="9">
        <v>27800</v>
      </c>
      <c r="J33" s="10" t="s">
        <v>22</v>
      </c>
      <c r="K33" s="11" t="s">
        <v>22</v>
      </c>
      <c r="L33" s="147" t="str">
        <f t="shared" si="0"/>
        <v>보기▶</v>
      </c>
      <c r="M33" s="6" t="s">
        <v>132</v>
      </c>
      <c r="N33" s="149" t="s">
        <v>133</v>
      </c>
      <c r="O33" s="14" t="s">
        <v>25</v>
      </c>
      <c r="P33" s="15" t="s">
        <v>134</v>
      </c>
    </row>
    <row r="34" spans="1:17" s="16" customFormat="1" ht="21.75" customHeight="1">
      <c r="A34" s="6">
        <v>32</v>
      </c>
      <c r="B34" s="142"/>
      <c r="C34" s="142"/>
      <c r="D34" s="142"/>
      <c r="E34" s="7" t="s">
        <v>135</v>
      </c>
      <c r="F34" s="6" t="s">
        <v>121</v>
      </c>
      <c r="G34" s="6" t="s">
        <v>125</v>
      </c>
      <c r="H34" s="9">
        <v>49500</v>
      </c>
      <c r="I34" s="9" t="s">
        <v>29</v>
      </c>
      <c r="J34" s="10" t="s">
        <v>22</v>
      </c>
      <c r="K34" s="11" t="s">
        <v>22</v>
      </c>
      <c r="L34" s="148"/>
      <c r="M34" s="6" t="s">
        <v>132</v>
      </c>
      <c r="N34" s="150"/>
      <c r="O34" s="14" t="s">
        <v>25</v>
      </c>
      <c r="P34" s="15" t="s">
        <v>134</v>
      </c>
    </row>
    <row r="35" spans="1:17" s="16" customFormat="1" ht="21.75" customHeight="1">
      <c r="A35" s="6">
        <v>33</v>
      </c>
      <c r="B35" s="142"/>
      <c r="C35" s="142"/>
      <c r="D35" s="142"/>
      <c r="E35" s="7" t="s">
        <v>136</v>
      </c>
      <c r="F35" s="6" t="s">
        <v>121</v>
      </c>
      <c r="G35" s="6" t="s">
        <v>131</v>
      </c>
      <c r="H35" s="9">
        <v>49500</v>
      </c>
      <c r="I35" s="9" t="s">
        <v>29</v>
      </c>
      <c r="J35" s="10" t="s">
        <v>22</v>
      </c>
      <c r="K35" s="11" t="s">
        <v>22</v>
      </c>
      <c r="L35" s="147" t="str">
        <f>HYPERLINK(P35,"보기▶")</f>
        <v>보기▶</v>
      </c>
      <c r="M35" s="6" t="s">
        <v>132</v>
      </c>
      <c r="N35" s="150"/>
      <c r="O35" s="14" t="s">
        <v>25</v>
      </c>
      <c r="P35" s="18" t="s">
        <v>137</v>
      </c>
    </row>
    <row r="36" spans="1:17" s="16" customFormat="1" ht="21.75" customHeight="1">
      <c r="A36" s="6">
        <v>34</v>
      </c>
      <c r="B36" s="142"/>
      <c r="C36" s="142"/>
      <c r="D36" s="142"/>
      <c r="E36" s="7" t="s">
        <v>138</v>
      </c>
      <c r="F36" s="6" t="s">
        <v>121</v>
      </c>
      <c r="G36" s="6" t="s">
        <v>125</v>
      </c>
      <c r="H36" s="9">
        <v>49500</v>
      </c>
      <c r="I36" s="9" t="s">
        <v>29</v>
      </c>
      <c r="J36" s="10" t="s">
        <v>22</v>
      </c>
      <c r="K36" s="11" t="s">
        <v>22</v>
      </c>
      <c r="L36" s="148"/>
      <c r="M36" s="6" t="s">
        <v>132</v>
      </c>
      <c r="N36" s="151"/>
      <c r="O36" s="14" t="s">
        <v>25</v>
      </c>
      <c r="P36" s="18" t="s">
        <v>137</v>
      </c>
    </row>
    <row r="37" spans="1:17" s="16" customFormat="1" ht="21.75" customHeight="1">
      <c r="A37" s="6">
        <v>35</v>
      </c>
      <c r="B37" s="142"/>
      <c r="C37" s="142"/>
      <c r="D37" s="142"/>
      <c r="E37" s="7" t="s">
        <v>139</v>
      </c>
      <c r="F37" s="6" t="s">
        <v>121</v>
      </c>
      <c r="G37" s="6" t="s">
        <v>131</v>
      </c>
      <c r="H37" s="9">
        <v>49500</v>
      </c>
      <c r="I37" s="9">
        <v>29800</v>
      </c>
      <c r="J37" s="10" t="s">
        <v>22</v>
      </c>
      <c r="K37" s="11" t="s">
        <v>22</v>
      </c>
      <c r="L37" s="147" t="str">
        <f>HYPERLINK(P37,"보기▶")</f>
        <v>보기▶</v>
      </c>
      <c r="M37" s="6" t="s">
        <v>140</v>
      </c>
      <c r="N37" s="149" t="s">
        <v>141</v>
      </c>
      <c r="O37" s="14" t="s">
        <v>25</v>
      </c>
      <c r="P37" s="18" t="s">
        <v>142</v>
      </c>
    </row>
    <row r="38" spans="1:17" s="16" customFormat="1" ht="21.75" customHeight="1">
      <c r="A38" s="6">
        <v>36</v>
      </c>
      <c r="B38" s="142"/>
      <c r="C38" s="142"/>
      <c r="D38" s="142"/>
      <c r="E38" s="7" t="s">
        <v>143</v>
      </c>
      <c r="F38" s="6" t="s">
        <v>121</v>
      </c>
      <c r="G38" s="6" t="s">
        <v>90</v>
      </c>
      <c r="H38" s="9">
        <v>49500</v>
      </c>
      <c r="I38" s="9" t="s">
        <v>29</v>
      </c>
      <c r="J38" s="10" t="s">
        <v>22</v>
      </c>
      <c r="K38" s="11" t="s">
        <v>22</v>
      </c>
      <c r="L38" s="148"/>
      <c r="M38" s="6" t="s">
        <v>140</v>
      </c>
      <c r="N38" s="150"/>
      <c r="O38" s="14" t="s">
        <v>25</v>
      </c>
      <c r="P38" s="18" t="s">
        <v>142</v>
      </c>
    </row>
    <row r="39" spans="1:17" s="20" customFormat="1" ht="21.75" customHeight="1">
      <c r="A39" s="6">
        <v>37</v>
      </c>
      <c r="B39" s="142"/>
      <c r="C39" s="142"/>
      <c r="D39" s="142"/>
      <c r="E39" s="7" t="s">
        <v>144</v>
      </c>
      <c r="F39" s="6" t="s">
        <v>121</v>
      </c>
      <c r="G39" s="6" t="s">
        <v>131</v>
      </c>
      <c r="H39" s="9">
        <v>49500</v>
      </c>
      <c r="I39" s="9" t="s">
        <v>29</v>
      </c>
      <c r="J39" s="10" t="s">
        <v>22</v>
      </c>
      <c r="K39" s="11" t="s">
        <v>22</v>
      </c>
      <c r="L39" s="147" t="str">
        <f>HYPERLINK(P39,"보기▶")</f>
        <v>보기▶</v>
      </c>
      <c r="M39" s="6" t="s">
        <v>140</v>
      </c>
      <c r="N39" s="150"/>
      <c r="O39" s="14" t="s">
        <v>25</v>
      </c>
      <c r="P39" s="18" t="s">
        <v>142</v>
      </c>
    </row>
    <row r="40" spans="1:17" s="20" customFormat="1" ht="21.75" customHeight="1">
      <c r="A40" s="6">
        <v>38</v>
      </c>
      <c r="B40" s="142"/>
      <c r="C40" s="142"/>
      <c r="D40" s="142"/>
      <c r="E40" s="7" t="s">
        <v>145</v>
      </c>
      <c r="F40" s="6" t="s">
        <v>121</v>
      </c>
      <c r="G40" s="6" t="s">
        <v>125</v>
      </c>
      <c r="H40" s="9">
        <v>49500</v>
      </c>
      <c r="I40" s="9" t="s">
        <v>29</v>
      </c>
      <c r="J40" s="10" t="s">
        <v>22</v>
      </c>
      <c r="K40" s="11" t="s">
        <v>22</v>
      </c>
      <c r="L40" s="148"/>
      <c r="M40" s="6" t="s">
        <v>140</v>
      </c>
      <c r="N40" s="151"/>
      <c r="O40" s="14" t="s">
        <v>25</v>
      </c>
      <c r="P40" s="18" t="s">
        <v>142</v>
      </c>
    </row>
    <row r="41" spans="1:17" s="20" customFormat="1" ht="21.75" customHeight="1">
      <c r="A41" s="6">
        <v>39</v>
      </c>
      <c r="B41" s="142"/>
      <c r="C41" s="142"/>
      <c r="D41" s="142"/>
      <c r="E41" s="7" t="s">
        <v>146</v>
      </c>
      <c r="F41" s="6" t="s">
        <v>121</v>
      </c>
      <c r="G41" s="6" t="s">
        <v>131</v>
      </c>
      <c r="H41" s="9">
        <v>49500</v>
      </c>
      <c r="I41" s="9">
        <v>27800</v>
      </c>
      <c r="J41" s="10" t="s">
        <v>22</v>
      </c>
      <c r="K41" s="11" t="s">
        <v>22</v>
      </c>
      <c r="L41" s="147" t="str">
        <f>HYPERLINK(P41,"보기▶")</f>
        <v>보기▶</v>
      </c>
      <c r="M41" s="6" t="s">
        <v>147</v>
      </c>
      <c r="N41" s="149" t="s">
        <v>148</v>
      </c>
      <c r="O41" s="14" t="s">
        <v>25</v>
      </c>
      <c r="P41" s="21" t="s">
        <v>149</v>
      </c>
      <c r="Q41"/>
    </row>
    <row r="42" spans="1:17" s="20" customFormat="1" ht="21.75" customHeight="1">
      <c r="A42" s="6">
        <v>40</v>
      </c>
      <c r="B42" s="142"/>
      <c r="C42" s="142"/>
      <c r="D42" s="142"/>
      <c r="E42" s="7" t="s">
        <v>150</v>
      </c>
      <c r="F42" s="6" t="s">
        <v>121</v>
      </c>
      <c r="G42" s="6" t="s">
        <v>131</v>
      </c>
      <c r="H42" s="9">
        <v>49500</v>
      </c>
      <c r="I42" s="9" t="s">
        <v>29</v>
      </c>
      <c r="J42" s="10" t="s">
        <v>22</v>
      </c>
      <c r="K42" s="11" t="s">
        <v>22</v>
      </c>
      <c r="L42" s="148"/>
      <c r="M42" s="6" t="s">
        <v>147</v>
      </c>
      <c r="N42" s="150"/>
      <c r="O42" s="14" t="s">
        <v>25</v>
      </c>
      <c r="P42" s="21" t="s">
        <v>149</v>
      </c>
      <c r="Q42"/>
    </row>
    <row r="43" spans="1:17" s="20" customFormat="1" ht="21.75" customHeight="1">
      <c r="A43" s="6">
        <v>41</v>
      </c>
      <c r="B43" s="142"/>
      <c r="C43" s="142"/>
      <c r="D43" s="142"/>
      <c r="E43" s="7" t="s">
        <v>151</v>
      </c>
      <c r="F43" s="6" t="s">
        <v>121</v>
      </c>
      <c r="G43" s="6" t="s">
        <v>131</v>
      </c>
      <c r="H43" s="9">
        <v>49500</v>
      </c>
      <c r="I43" s="9" t="s">
        <v>29</v>
      </c>
      <c r="J43" s="10" t="s">
        <v>22</v>
      </c>
      <c r="K43" s="11" t="s">
        <v>22</v>
      </c>
      <c r="L43" s="147" t="str">
        <f>HYPERLINK(P43,"보기▶")</f>
        <v>보기▶</v>
      </c>
      <c r="M43" s="6" t="s">
        <v>147</v>
      </c>
      <c r="N43" s="150"/>
      <c r="O43" s="14" t="s">
        <v>25</v>
      </c>
      <c r="P43" s="21" t="s">
        <v>149</v>
      </c>
      <c r="Q43"/>
    </row>
    <row r="44" spans="1:17" s="20" customFormat="1" ht="21.75" customHeight="1">
      <c r="A44" s="6">
        <v>42</v>
      </c>
      <c r="B44" s="142"/>
      <c r="C44" s="142"/>
      <c r="D44" s="142"/>
      <c r="E44" s="7" t="s">
        <v>152</v>
      </c>
      <c r="F44" s="6" t="s">
        <v>121</v>
      </c>
      <c r="G44" s="6" t="s">
        <v>131</v>
      </c>
      <c r="H44" s="9">
        <v>49500</v>
      </c>
      <c r="I44" s="9" t="s">
        <v>29</v>
      </c>
      <c r="J44" s="10" t="s">
        <v>22</v>
      </c>
      <c r="K44" s="11" t="s">
        <v>22</v>
      </c>
      <c r="L44" s="148"/>
      <c r="M44" s="6" t="s">
        <v>147</v>
      </c>
      <c r="N44" s="151"/>
      <c r="O44" s="14" t="s">
        <v>25</v>
      </c>
      <c r="P44" s="21" t="s">
        <v>149</v>
      </c>
      <c r="Q44"/>
    </row>
    <row r="45" spans="1:17" s="20" customFormat="1" ht="21.75" customHeight="1">
      <c r="A45" s="6">
        <v>43</v>
      </c>
      <c r="B45" s="142"/>
      <c r="C45" s="142"/>
      <c r="D45" s="142"/>
      <c r="E45" s="7" t="s">
        <v>153</v>
      </c>
      <c r="F45" s="6" t="s">
        <v>121</v>
      </c>
      <c r="G45" s="6" t="s">
        <v>131</v>
      </c>
      <c r="H45" s="9">
        <v>49500</v>
      </c>
      <c r="I45" s="9">
        <v>29800</v>
      </c>
      <c r="J45" s="10" t="s">
        <v>22</v>
      </c>
      <c r="K45" s="11" t="s">
        <v>22</v>
      </c>
      <c r="L45" s="147" t="str">
        <f>HYPERLINK(P45,"보기▶")</f>
        <v>보기▶</v>
      </c>
      <c r="M45" s="6" t="s">
        <v>126</v>
      </c>
      <c r="N45" s="149" t="s">
        <v>154</v>
      </c>
      <c r="O45" s="14" t="s">
        <v>25</v>
      </c>
      <c r="P45" s="15" t="s">
        <v>155</v>
      </c>
      <c r="Q45"/>
    </row>
    <row r="46" spans="1:17" s="20" customFormat="1" ht="21.75" customHeight="1">
      <c r="A46" s="6">
        <v>44</v>
      </c>
      <c r="B46" s="142"/>
      <c r="C46" s="142"/>
      <c r="D46" s="142"/>
      <c r="E46" s="7" t="s">
        <v>156</v>
      </c>
      <c r="F46" s="6" t="s">
        <v>121</v>
      </c>
      <c r="G46" s="6" t="s">
        <v>131</v>
      </c>
      <c r="H46" s="9">
        <v>49500</v>
      </c>
      <c r="I46" s="9" t="s">
        <v>29</v>
      </c>
      <c r="J46" s="10" t="s">
        <v>22</v>
      </c>
      <c r="K46" s="11" t="s">
        <v>22</v>
      </c>
      <c r="L46" s="148"/>
      <c r="M46" s="6" t="s">
        <v>126</v>
      </c>
      <c r="N46" s="150"/>
      <c r="O46" s="14" t="s">
        <v>25</v>
      </c>
      <c r="P46" s="22" t="s">
        <v>157</v>
      </c>
      <c r="Q46"/>
    </row>
    <row r="47" spans="1:17" s="20" customFormat="1" ht="21.75" customHeight="1">
      <c r="A47" s="6">
        <v>45</v>
      </c>
      <c r="B47" s="142"/>
      <c r="C47" s="142"/>
      <c r="D47" s="142"/>
      <c r="E47" s="7" t="s">
        <v>158</v>
      </c>
      <c r="F47" s="6" t="s">
        <v>121</v>
      </c>
      <c r="G47" s="6" t="s">
        <v>131</v>
      </c>
      <c r="H47" s="9">
        <v>49500</v>
      </c>
      <c r="I47" s="9" t="s">
        <v>29</v>
      </c>
      <c r="J47" s="10" t="s">
        <v>22</v>
      </c>
      <c r="K47" s="11" t="s">
        <v>22</v>
      </c>
      <c r="L47" s="147" t="str">
        <f>HYPERLINK(P47,"보기▶")</f>
        <v>보기▶</v>
      </c>
      <c r="M47" s="6" t="s">
        <v>126</v>
      </c>
      <c r="N47" s="150"/>
      <c r="O47" s="14" t="s">
        <v>25</v>
      </c>
      <c r="P47" s="15" t="s">
        <v>155</v>
      </c>
      <c r="Q47"/>
    </row>
    <row r="48" spans="1:17" s="20" customFormat="1" ht="21.75" customHeight="1">
      <c r="A48" s="6">
        <v>46</v>
      </c>
      <c r="B48" s="142"/>
      <c r="C48" s="142"/>
      <c r="D48" s="142"/>
      <c r="E48" s="7" t="s">
        <v>159</v>
      </c>
      <c r="F48" s="6" t="s">
        <v>121</v>
      </c>
      <c r="G48" s="6" t="s">
        <v>131</v>
      </c>
      <c r="H48" s="9">
        <v>49500</v>
      </c>
      <c r="I48" s="9" t="s">
        <v>29</v>
      </c>
      <c r="J48" s="10" t="s">
        <v>22</v>
      </c>
      <c r="K48" s="11" t="s">
        <v>22</v>
      </c>
      <c r="L48" s="148"/>
      <c r="M48" s="6" t="s">
        <v>126</v>
      </c>
      <c r="N48" s="151"/>
      <c r="O48" s="14" t="s">
        <v>25</v>
      </c>
      <c r="P48" s="15" t="s">
        <v>155</v>
      </c>
      <c r="Q48"/>
    </row>
    <row r="49" spans="1:17" s="20" customFormat="1" ht="21.75" customHeight="1">
      <c r="A49" s="6">
        <v>47</v>
      </c>
      <c r="B49" s="142"/>
      <c r="C49" s="142"/>
      <c r="D49" s="142"/>
      <c r="E49" s="7" t="s">
        <v>160</v>
      </c>
      <c r="F49" s="7" t="s">
        <v>121</v>
      </c>
      <c r="G49" s="7" t="s">
        <v>131</v>
      </c>
      <c r="H49" s="8">
        <v>49500</v>
      </c>
      <c r="I49" s="8">
        <v>27800</v>
      </c>
      <c r="J49" s="10" t="s">
        <v>22</v>
      </c>
      <c r="K49" s="11" t="s">
        <v>22</v>
      </c>
      <c r="L49" s="147" t="str">
        <f>HYPERLINK(P49,"보기▶")</f>
        <v>보기▶</v>
      </c>
      <c r="M49" s="7" t="s">
        <v>147</v>
      </c>
      <c r="N49" s="152" t="s">
        <v>161</v>
      </c>
      <c r="O49" s="23" t="s">
        <v>25</v>
      </c>
      <c r="P49" s="15" t="s">
        <v>162</v>
      </c>
      <c r="Q49" s="16"/>
    </row>
    <row r="50" spans="1:17" s="20" customFormat="1" ht="21.75" customHeight="1">
      <c r="A50" s="6">
        <v>48</v>
      </c>
      <c r="B50" s="142"/>
      <c r="C50" s="142"/>
      <c r="D50" s="142"/>
      <c r="E50" s="7" t="s">
        <v>163</v>
      </c>
      <c r="F50" s="7" t="s">
        <v>121</v>
      </c>
      <c r="G50" s="7" t="s">
        <v>131</v>
      </c>
      <c r="H50" s="8">
        <v>49500</v>
      </c>
      <c r="I50" s="24" t="s">
        <v>29</v>
      </c>
      <c r="J50" s="10" t="s">
        <v>22</v>
      </c>
      <c r="K50" s="11" t="s">
        <v>22</v>
      </c>
      <c r="L50" s="148"/>
      <c r="M50" s="7" t="s">
        <v>147</v>
      </c>
      <c r="N50" s="153"/>
      <c r="O50" s="23" t="s">
        <v>25</v>
      </c>
      <c r="P50" s="15" t="s">
        <v>162</v>
      </c>
      <c r="Q50" s="16"/>
    </row>
    <row r="51" spans="1:17" s="20" customFormat="1" ht="21.75" customHeight="1">
      <c r="A51" s="6">
        <v>49</v>
      </c>
      <c r="B51" s="142"/>
      <c r="C51" s="142"/>
      <c r="D51" s="142"/>
      <c r="E51" s="7" t="s">
        <v>164</v>
      </c>
      <c r="F51" s="7" t="s">
        <v>121</v>
      </c>
      <c r="G51" s="7" t="s">
        <v>131</v>
      </c>
      <c r="H51" s="8">
        <v>49500</v>
      </c>
      <c r="I51" s="24" t="s">
        <v>29</v>
      </c>
      <c r="J51" s="10" t="s">
        <v>22</v>
      </c>
      <c r="K51" s="11" t="s">
        <v>22</v>
      </c>
      <c r="L51" s="147" t="str">
        <f>HYPERLINK(P51,"보기▶")</f>
        <v>보기▶</v>
      </c>
      <c r="M51" s="7" t="s">
        <v>147</v>
      </c>
      <c r="N51" s="153"/>
      <c r="O51" s="23" t="s">
        <v>25</v>
      </c>
      <c r="P51" s="15" t="s">
        <v>165</v>
      </c>
      <c r="Q51" s="16"/>
    </row>
    <row r="52" spans="1:17" s="20" customFormat="1" ht="21.75" customHeight="1">
      <c r="A52" s="6">
        <v>50</v>
      </c>
      <c r="B52" s="142"/>
      <c r="C52" s="142"/>
      <c r="D52" s="142"/>
      <c r="E52" s="7" t="s">
        <v>166</v>
      </c>
      <c r="F52" s="7" t="s">
        <v>121</v>
      </c>
      <c r="G52" s="7" t="s">
        <v>131</v>
      </c>
      <c r="H52" s="8">
        <v>49500</v>
      </c>
      <c r="I52" s="24" t="s">
        <v>29</v>
      </c>
      <c r="J52" s="10" t="s">
        <v>22</v>
      </c>
      <c r="K52" s="11" t="s">
        <v>22</v>
      </c>
      <c r="L52" s="148"/>
      <c r="M52" s="7" t="s">
        <v>147</v>
      </c>
      <c r="N52" s="154"/>
      <c r="O52" s="23" t="s">
        <v>25</v>
      </c>
      <c r="P52" s="15" t="s">
        <v>165</v>
      </c>
      <c r="Q52" s="16"/>
    </row>
    <row r="53" spans="1:17" s="20" customFormat="1" ht="21.75" customHeight="1">
      <c r="A53" s="6">
        <v>51</v>
      </c>
      <c r="B53" s="142"/>
      <c r="C53" s="142"/>
      <c r="D53" s="142"/>
      <c r="E53" s="7" t="s">
        <v>167</v>
      </c>
      <c r="F53" s="7" t="s">
        <v>121</v>
      </c>
      <c r="G53" s="7" t="s">
        <v>131</v>
      </c>
      <c r="H53" s="8">
        <v>49500</v>
      </c>
      <c r="I53" s="8">
        <v>29800</v>
      </c>
      <c r="J53" s="10" t="s">
        <v>22</v>
      </c>
      <c r="K53" s="11" t="s">
        <v>22</v>
      </c>
      <c r="L53" s="147" t="str">
        <f>HYPERLINK(P53,"보기▶")</f>
        <v>보기▶</v>
      </c>
      <c r="M53" s="7" t="s">
        <v>168</v>
      </c>
      <c r="N53" s="155" t="s">
        <v>169</v>
      </c>
      <c r="O53" s="23" t="s">
        <v>25</v>
      </c>
      <c r="P53" s="15" t="s">
        <v>170</v>
      </c>
      <c r="Q53" s="16"/>
    </row>
    <row r="54" spans="1:17" s="20" customFormat="1" ht="21.75" customHeight="1">
      <c r="A54" s="6">
        <v>52</v>
      </c>
      <c r="B54" s="142"/>
      <c r="C54" s="142"/>
      <c r="D54" s="142"/>
      <c r="E54" s="7" t="s">
        <v>171</v>
      </c>
      <c r="F54" s="7" t="s">
        <v>121</v>
      </c>
      <c r="G54" s="7" t="s">
        <v>131</v>
      </c>
      <c r="H54" s="8">
        <v>49500</v>
      </c>
      <c r="I54" s="24" t="s">
        <v>29</v>
      </c>
      <c r="J54" s="10" t="s">
        <v>22</v>
      </c>
      <c r="K54" s="11" t="s">
        <v>22</v>
      </c>
      <c r="L54" s="148"/>
      <c r="M54" s="7" t="s">
        <v>168</v>
      </c>
      <c r="N54" s="156"/>
      <c r="O54" s="23" t="s">
        <v>25</v>
      </c>
      <c r="P54" s="15" t="s">
        <v>170</v>
      </c>
      <c r="Q54" s="16"/>
    </row>
    <row r="55" spans="1:17" s="20" customFormat="1" ht="21.75" customHeight="1">
      <c r="A55" s="6">
        <v>53</v>
      </c>
      <c r="B55" s="142"/>
      <c r="C55" s="142"/>
      <c r="D55" s="142"/>
      <c r="E55" s="7" t="s">
        <v>172</v>
      </c>
      <c r="F55" s="7" t="s">
        <v>121</v>
      </c>
      <c r="G55" s="7" t="s">
        <v>131</v>
      </c>
      <c r="H55" s="8">
        <v>49500</v>
      </c>
      <c r="I55" s="24" t="s">
        <v>29</v>
      </c>
      <c r="J55" s="10" t="s">
        <v>22</v>
      </c>
      <c r="K55" s="11" t="s">
        <v>22</v>
      </c>
      <c r="L55" s="147" t="str">
        <f>HYPERLINK(P55,"보기▶")</f>
        <v>보기▶</v>
      </c>
      <c r="M55" s="7" t="s">
        <v>168</v>
      </c>
      <c r="N55" s="156"/>
      <c r="O55" s="23" t="s">
        <v>25</v>
      </c>
      <c r="P55" s="15" t="s">
        <v>170</v>
      </c>
      <c r="Q55" s="16"/>
    </row>
    <row r="56" spans="1:17" s="20" customFormat="1" ht="21.75" customHeight="1">
      <c r="A56" s="6">
        <v>54</v>
      </c>
      <c r="B56" s="142"/>
      <c r="C56" s="142"/>
      <c r="D56" s="142"/>
      <c r="E56" s="7" t="s">
        <v>173</v>
      </c>
      <c r="F56" s="7" t="s">
        <v>121</v>
      </c>
      <c r="G56" s="7" t="s">
        <v>131</v>
      </c>
      <c r="H56" s="8">
        <v>49500</v>
      </c>
      <c r="I56" s="24" t="s">
        <v>29</v>
      </c>
      <c r="J56" s="10" t="s">
        <v>22</v>
      </c>
      <c r="K56" s="11" t="s">
        <v>22</v>
      </c>
      <c r="L56" s="148"/>
      <c r="M56" s="7" t="s">
        <v>168</v>
      </c>
      <c r="N56" s="157"/>
      <c r="O56" s="23" t="s">
        <v>25</v>
      </c>
      <c r="P56" s="15" t="s">
        <v>170</v>
      </c>
      <c r="Q56" s="16"/>
    </row>
    <row r="57" spans="1:17" s="16" customFormat="1" ht="21.75" customHeight="1">
      <c r="A57" s="6">
        <v>55</v>
      </c>
      <c r="B57" s="142"/>
      <c r="C57" s="158"/>
      <c r="D57" s="141" t="s">
        <v>174</v>
      </c>
      <c r="E57" s="7" t="s">
        <v>175</v>
      </c>
      <c r="F57" s="6" t="s">
        <v>121</v>
      </c>
      <c r="G57" s="6" t="s">
        <v>96</v>
      </c>
      <c r="H57" s="9">
        <v>49500</v>
      </c>
      <c r="I57" s="9">
        <v>12900</v>
      </c>
      <c r="J57" s="10" t="s">
        <v>22</v>
      </c>
      <c r="K57" s="11" t="s">
        <v>22</v>
      </c>
      <c r="L57" s="12" t="str">
        <f>HYPERLINK(P57,"보기▶")</f>
        <v>보기▶</v>
      </c>
      <c r="M57" s="6" t="s">
        <v>126</v>
      </c>
      <c r="N57" s="144" t="s">
        <v>176</v>
      </c>
      <c r="O57" s="14" t="s">
        <v>25</v>
      </c>
      <c r="P57" s="15" t="s">
        <v>177</v>
      </c>
    </row>
    <row r="58" spans="1:17" s="16" customFormat="1" ht="21.75" customHeight="1">
      <c r="A58" s="6">
        <v>56</v>
      </c>
      <c r="B58" s="142"/>
      <c r="C58" s="158"/>
      <c r="D58" s="142"/>
      <c r="E58" s="7" t="s">
        <v>178</v>
      </c>
      <c r="F58" s="6" t="s">
        <v>121</v>
      </c>
      <c r="G58" s="6" t="s">
        <v>179</v>
      </c>
      <c r="H58" s="9">
        <v>49500</v>
      </c>
      <c r="I58" s="9" t="s">
        <v>29</v>
      </c>
      <c r="J58" s="10" t="s">
        <v>22</v>
      </c>
      <c r="K58" s="11" t="s">
        <v>22</v>
      </c>
      <c r="L58" s="12" t="str">
        <f>HYPERLINK(P58,"보기▶")</f>
        <v>보기▶</v>
      </c>
      <c r="M58" s="6" t="s">
        <v>126</v>
      </c>
      <c r="N58" s="145"/>
      <c r="O58" s="14" t="s">
        <v>25</v>
      </c>
      <c r="P58" s="15" t="s">
        <v>177</v>
      </c>
    </row>
    <row r="59" spans="1:17" s="16" customFormat="1" ht="21.75" customHeight="1">
      <c r="A59" s="6">
        <v>57</v>
      </c>
      <c r="B59" s="142"/>
      <c r="C59" s="158"/>
      <c r="D59" s="142"/>
      <c r="E59" s="6" t="s">
        <v>180</v>
      </c>
      <c r="F59" s="6" t="s">
        <v>20</v>
      </c>
      <c r="G59" s="6" t="s">
        <v>181</v>
      </c>
      <c r="H59" s="9">
        <v>109000</v>
      </c>
      <c r="I59" s="9">
        <v>15900</v>
      </c>
      <c r="J59" s="10" t="s">
        <v>22</v>
      </c>
      <c r="K59" s="11" t="s">
        <v>22</v>
      </c>
      <c r="L59" s="12" t="str">
        <f>HYPERLINK(P59,"보기▶")</f>
        <v>보기▶</v>
      </c>
      <c r="M59" s="6" t="s">
        <v>182</v>
      </c>
      <c r="N59" s="6" t="s">
        <v>183</v>
      </c>
      <c r="O59" s="14" t="s">
        <v>25</v>
      </c>
      <c r="P59" s="15" t="s">
        <v>184</v>
      </c>
    </row>
    <row r="60" spans="1:17" s="16" customFormat="1" ht="21.75" customHeight="1">
      <c r="A60" s="6">
        <v>58</v>
      </c>
      <c r="B60" s="143"/>
      <c r="C60" s="159"/>
      <c r="D60" s="143"/>
      <c r="E60" s="6" t="s">
        <v>185</v>
      </c>
      <c r="F60" s="6" t="s">
        <v>121</v>
      </c>
      <c r="G60" s="6" t="s">
        <v>186</v>
      </c>
      <c r="H60" s="9">
        <v>89000</v>
      </c>
      <c r="I60" s="9">
        <v>12900</v>
      </c>
      <c r="J60" s="10" t="s">
        <v>22</v>
      </c>
      <c r="K60" s="11" t="s">
        <v>22</v>
      </c>
      <c r="L60" s="12" t="str">
        <f>HYPERLINK(P60,"보기▶")</f>
        <v>보기▶</v>
      </c>
      <c r="M60" s="6" t="s">
        <v>140</v>
      </c>
      <c r="N60" s="6" t="s">
        <v>187</v>
      </c>
      <c r="O60" s="14" t="s">
        <v>25</v>
      </c>
      <c r="P60" s="15" t="s">
        <v>188</v>
      </c>
    </row>
    <row r="61" spans="1:17" ht="20.100000000000001" customHeight="1">
      <c r="E61" s="26"/>
      <c r="F61" s="27"/>
      <c r="G61" s="27"/>
      <c r="H61" s="27"/>
      <c r="I61" s="27"/>
      <c r="J61" s="16"/>
      <c r="K61" s="16"/>
      <c r="L61" s="28"/>
      <c r="M61" s="27"/>
      <c r="N61" s="27"/>
      <c r="O61" s="16"/>
      <c r="P61" s="29"/>
    </row>
    <row r="62" spans="1:17" ht="20.100000000000001" customHeight="1">
      <c r="E62" s="26"/>
      <c r="F62" s="27"/>
      <c r="G62" s="27"/>
      <c r="H62" s="27"/>
      <c r="I62" s="27"/>
      <c r="J62" s="16"/>
      <c r="K62" s="16"/>
      <c r="L62" s="30"/>
      <c r="M62" s="27"/>
      <c r="N62" s="27"/>
      <c r="O62" s="16"/>
      <c r="P62" s="29"/>
    </row>
    <row r="64" spans="1:17" ht="20.100000000000001" customHeight="1">
      <c r="A64"/>
      <c r="B64"/>
      <c r="C64"/>
      <c r="D64"/>
      <c r="E64"/>
      <c r="F64"/>
      <c r="G64"/>
      <c r="H64"/>
      <c r="I64"/>
      <c r="L64"/>
      <c r="M64"/>
      <c r="N64"/>
      <c r="P64"/>
    </row>
    <row r="65" spans="1:16" ht="20.100000000000001" customHeight="1">
      <c r="A65"/>
      <c r="B65"/>
      <c r="C65"/>
      <c r="D65"/>
      <c r="E65"/>
      <c r="F65"/>
      <c r="G65"/>
      <c r="H65"/>
      <c r="I65"/>
      <c r="L65"/>
      <c r="M65"/>
      <c r="N65"/>
      <c r="P65"/>
    </row>
    <row r="66" spans="1:16" ht="20.100000000000001" customHeight="1">
      <c r="A66"/>
      <c r="B66"/>
      <c r="C66"/>
      <c r="D66"/>
      <c r="E66"/>
      <c r="F66"/>
      <c r="G66"/>
      <c r="H66"/>
      <c r="I66"/>
      <c r="L66"/>
      <c r="M66"/>
      <c r="N66"/>
      <c r="P66"/>
    </row>
    <row r="67" spans="1:16" ht="20.100000000000001" customHeight="1">
      <c r="A67"/>
      <c r="B67"/>
      <c r="C67"/>
      <c r="D67"/>
      <c r="E67"/>
      <c r="F67"/>
      <c r="G67"/>
      <c r="H67"/>
      <c r="I67"/>
      <c r="L67"/>
      <c r="M67"/>
      <c r="N67"/>
      <c r="P67"/>
    </row>
    <row r="68" spans="1:16" ht="20.100000000000001" customHeight="1">
      <c r="A68"/>
      <c r="B68"/>
      <c r="C68"/>
      <c r="D68"/>
      <c r="E68"/>
      <c r="F68"/>
      <c r="G68"/>
      <c r="H68"/>
      <c r="I68"/>
      <c r="L68"/>
      <c r="M68"/>
      <c r="N68"/>
      <c r="P68"/>
    </row>
    <row r="69" spans="1:16" ht="20.100000000000001" customHeight="1">
      <c r="A69"/>
      <c r="B69"/>
      <c r="C69"/>
      <c r="D69"/>
      <c r="E69"/>
      <c r="F69"/>
      <c r="G69"/>
      <c r="H69"/>
      <c r="I69"/>
      <c r="L69"/>
      <c r="M69"/>
      <c r="N69"/>
      <c r="P69"/>
    </row>
    <row r="70" spans="1:16" ht="20.100000000000001" customHeight="1">
      <c r="A70"/>
      <c r="B70"/>
      <c r="C70"/>
      <c r="D70"/>
      <c r="E70"/>
      <c r="F70"/>
      <c r="G70"/>
      <c r="H70"/>
      <c r="I70"/>
      <c r="L70"/>
      <c r="M70"/>
      <c r="N70"/>
      <c r="P70"/>
    </row>
    <row r="71" spans="1:16" ht="20.100000000000001" customHeight="1">
      <c r="A71"/>
      <c r="B71"/>
      <c r="C71"/>
      <c r="D71"/>
      <c r="E71"/>
      <c r="F71"/>
      <c r="G71"/>
      <c r="H71"/>
      <c r="I71"/>
      <c r="L71"/>
      <c r="M71"/>
      <c r="N71"/>
      <c r="P71"/>
    </row>
    <row r="72" spans="1:16" ht="20.100000000000001" customHeight="1">
      <c r="A72"/>
      <c r="B72"/>
      <c r="C72"/>
      <c r="D72"/>
      <c r="E72"/>
      <c r="F72"/>
      <c r="G72"/>
      <c r="H72"/>
      <c r="I72"/>
      <c r="L72"/>
      <c r="M72"/>
      <c r="N72"/>
      <c r="P72"/>
    </row>
    <row r="73" spans="1:16" ht="20.100000000000001" customHeight="1">
      <c r="A73"/>
      <c r="B73"/>
      <c r="C73"/>
      <c r="D73"/>
      <c r="E73"/>
      <c r="F73"/>
      <c r="G73"/>
      <c r="H73"/>
      <c r="I73"/>
      <c r="L73"/>
      <c r="M73"/>
      <c r="N73"/>
      <c r="P73"/>
    </row>
    <row r="74" spans="1:16" ht="20.100000000000001" customHeight="1">
      <c r="A74"/>
      <c r="B74"/>
      <c r="C74"/>
      <c r="D74"/>
      <c r="E74"/>
      <c r="F74"/>
      <c r="G74"/>
      <c r="H74"/>
      <c r="I74"/>
      <c r="L74"/>
      <c r="M74"/>
      <c r="N74"/>
      <c r="P74"/>
    </row>
    <row r="75" spans="1:16" ht="20.100000000000001" customHeight="1">
      <c r="A75"/>
      <c r="B75"/>
      <c r="C75"/>
      <c r="D75"/>
      <c r="E75"/>
      <c r="F75"/>
      <c r="G75"/>
      <c r="H75"/>
      <c r="I75"/>
      <c r="L75"/>
      <c r="M75"/>
      <c r="N75"/>
      <c r="P75"/>
    </row>
    <row r="76" spans="1:16" ht="20.100000000000001" customHeight="1">
      <c r="A76"/>
      <c r="B76"/>
      <c r="C76"/>
      <c r="D76"/>
      <c r="E76"/>
      <c r="F76"/>
      <c r="G76"/>
      <c r="H76"/>
      <c r="I76"/>
      <c r="L76"/>
      <c r="M76"/>
      <c r="N76"/>
      <c r="P76"/>
    </row>
    <row r="77" spans="1:16" ht="20.100000000000001" customHeight="1">
      <c r="A77"/>
      <c r="B77"/>
      <c r="C77"/>
      <c r="D77"/>
      <c r="E77"/>
      <c r="F77"/>
      <c r="G77"/>
      <c r="H77"/>
      <c r="I77"/>
      <c r="L77"/>
      <c r="M77"/>
      <c r="N77"/>
      <c r="P77"/>
    </row>
    <row r="78" spans="1:16" ht="20.100000000000001" customHeight="1">
      <c r="A78"/>
      <c r="B78"/>
      <c r="C78"/>
      <c r="D78"/>
      <c r="E78"/>
      <c r="F78"/>
      <c r="G78"/>
      <c r="H78"/>
      <c r="I78"/>
      <c r="L78"/>
      <c r="M78"/>
      <c r="N78"/>
      <c r="P78"/>
    </row>
    <row r="79" spans="1:16" ht="20.100000000000001" customHeight="1">
      <c r="A79"/>
      <c r="B79"/>
      <c r="C79"/>
      <c r="D79"/>
      <c r="E79"/>
      <c r="F79"/>
      <c r="G79"/>
      <c r="H79"/>
      <c r="I79"/>
      <c r="L79"/>
      <c r="M79"/>
      <c r="N79"/>
      <c r="P79"/>
    </row>
    <row r="80" spans="1:16" ht="20.100000000000001" customHeight="1">
      <c r="A80"/>
      <c r="B80"/>
      <c r="C80"/>
      <c r="D80"/>
      <c r="E80"/>
      <c r="F80"/>
      <c r="G80"/>
      <c r="H80"/>
      <c r="I80"/>
      <c r="L80"/>
      <c r="M80"/>
      <c r="N80"/>
      <c r="P80"/>
    </row>
    <row r="81" spans="1:16" ht="20.100000000000001" customHeight="1">
      <c r="A81"/>
      <c r="B81"/>
      <c r="C81"/>
      <c r="D81"/>
      <c r="E81"/>
      <c r="F81"/>
      <c r="G81"/>
      <c r="H81"/>
      <c r="I81"/>
      <c r="L81"/>
      <c r="M81"/>
      <c r="N81"/>
      <c r="P81"/>
    </row>
    <row r="82" spans="1:16" ht="20.100000000000001" customHeight="1">
      <c r="A82"/>
      <c r="B82"/>
      <c r="C82"/>
      <c r="D82"/>
      <c r="E82"/>
      <c r="F82"/>
      <c r="G82"/>
      <c r="H82"/>
      <c r="I82"/>
      <c r="L82"/>
      <c r="M82"/>
      <c r="N82"/>
      <c r="P82"/>
    </row>
    <row r="83" spans="1:16" ht="20.100000000000001" customHeight="1">
      <c r="A83"/>
      <c r="B83"/>
      <c r="C83"/>
      <c r="D83"/>
      <c r="E83"/>
      <c r="F83"/>
      <c r="G83"/>
      <c r="H83"/>
      <c r="I83"/>
      <c r="L83"/>
      <c r="M83"/>
      <c r="N83"/>
      <c r="P83"/>
    </row>
    <row r="84" spans="1:16" ht="20.100000000000001" customHeight="1">
      <c r="A84"/>
      <c r="B84"/>
      <c r="C84"/>
      <c r="D84"/>
      <c r="E84"/>
      <c r="F84"/>
      <c r="G84"/>
      <c r="H84"/>
      <c r="I84"/>
      <c r="L84"/>
      <c r="M84"/>
      <c r="N84"/>
      <c r="P84"/>
    </row>
    <row r="85" spans="1:16" ht="20.100000000000001" customHeight="1">
      <c r="A85"/>
      <c r="B85"/>
      <c r="C85"/>
      <c r="D85"/>
      <c r="E85"/>
      <c r="F85"/>
      <c r="G85"/>
      <c r="H85"/>
      <c r="I85"/>
      <c r="L85"/>
      <c r="M85"/>
      <c r="N85"/>
      <c r="P85"/>
    </row>
    <row r="86" spans="1:16" ht="20.100000000000001" customHeight="1">
      <c r="A86"/>
      <c r="B86"/>
      <c r="C86"/>
      <c r="D86"/>
      <c r="E86"/>
      <c r="F86"/>
      <c r="G86"/>
      <c r="H86"/>
      <c r="I86"/>
      <c r="L86"/>
      <c r="M86"/>
      <c r="N86"/>
      <c r="P86"/>
    </row>
    <row r="87" spans="1:16" ht="20.100000000000001" customHeight="1">
      <c r="A87"/>
      <c r="B87"/>
      <c r="C87"/>
      <c r="D87"/>
      <c r="E87"/>
      <c r="F87"/>
      <c r="G87"/>
      <c r="H87"/>
      <c r="I87"/>
      <c r="L87"/>
      <c r="M87"/>
      <c r="N87"/>
      <c r="P87"/>
    </row>
    <row r="88" spans="1:16" ht="20.100000000000001" customHeight="1">
      <c r="A88"/>
      <c r="B88"/>
      <c r="C88"/>
      <c r="D88"/>
      <c r="E88"/>
      <c r="F88"/>
      <c r="G88"/>
      <c r="H88"/>
      <c r="I88"/>
      <c r="L88"/>
      <c r="M88"/>
      <c r="N88"/>
      <c r="P88"/>
    </row>
    <row r="89" spans="1:16" ht="20.100000000000001" customHeight="1">
      <c r="A89"/>
      <c r="B89"/>
      <c r="C89"/>
      <c r="D89"/>
      <c r="E89"/>
      <c r="F89"/>
      <c r="G89"/>
      <c r="H89"/>
      <c r="I89"/>
      <c r="L89"/>
      <c r="M89"/>
      <c r="N89"/>
      <c r="P89"/>
    </row>
    <row r="90" spans="1:16" ht="20.100000000000001" customHeight="1">
      <c r="A90"/>
      <c r="B90"/>
      <c r="C90"/>
      <c r="D90"/>
      <c r="E90"/>
      <c r="F90"/>
      <c r="G90"/>
      <c r="H90"/>
      <c r="I90"/>
      <c r="L90"/>
      <c r="M90"/>
      <c r="N90"/>
      <c r="P90"/>
    </row>
    <row r="91" spans="1:16" ht="20.100000000000001" customHeight="1">
      <c r="A91"/>
      <c r="B91"/>
      <c r="C91"/>
      <c r="D91"/>
      <c r="E91"/>
      <c r="F91"/>
      <c r="G91"/>
      <c r="H91"/>
      <c r="I91"/>
      <c r="L91"/>
      <c r="M91"/>
      <c r="N91"/>
      <c r="P91"/>
    </row>
    <row r="92" spans="1:16" ht="20.100000000000001" customHeight="1">
      <c r="A92"/>
      <c r="B92"/>
      <c r="C92"/>
      <c r="D92"/>
      <c r="E92"/>
      <c r="F92"/>
      <c r="G92"/>
      <c r="H92"/>
      <c r="I92"/>
      <c r="L92"/>
      <c r="M92"/>
      <c r="N92"/>
      <c r="P92"/>
    </row>
    <row r="93" spans="1:16" ht="20.100000000000001" customHeight="1">
      <c r="A93"/>
      <c r="B93"/>
      <c r="C93"/>
      <c r="D93"/>
      <c r="E93"/>
      <c r="F93"/>
      <c r="G93"/>
      <c r="H93"/>
      <c r="I93"/>
      <c r="L93"/>
      <c r="M93"/>
      <c r="N93"/>
      <c r="P93"/>
    </row>
    <row r="94" spans="1:16" ht="20.100000000000001" customHeight="1">
      <c r="A94"/>
      <c r="B94"/>
      <c r="C94"/>
      <c r="D94"/>
      <c r="E94"/>
      <c r="F94"/>
      <c r="G94"/>
      <c r="H94"/>
      <c r="I94"/>
      <c r="L94"/>
      <c r="M94"/>
      <c r="N94"/>
      <c r="P94"/>
    </row>
    <row r="95" spans="1:16" ht="20.100000000000001" customHeight="1">
      <c r="A95"/>
      <c r="B95"/>
      <c r="C95"/>
      <c r="D95"/>
      <c r="E95"/>
      <c r="F95"/>
      <c r="G95"/>
      <c r="H95"/>
      <c r="I95"/>
      <c r="L95"/>
      <c r="M95"/>
      <c r="N95"/>
      <c r="P95"/>
    </row>
    <row r="96" spans="1:16" ht="20.100000000000001" customHeight="1">
      <c r="A96"/>
      <c r="B96"/>
      <c r="C96"/>
      <c r="D96"/>
      <c r="E96"/>
      <c r="F96"/>
      <c r="G96"/>
      <c r="H96"/>
      <c r="I96"/>
      <c r="L96"/>
      <c r="M96"/>
      <c r="N96"/>
      <c r="P96"/>
    </row>
    <row r="97" spans="1:16" ht="20.100000000000001" customHeight="1">
      <c r="A97"/>
      <c r="B97"/>
      <c r="C97"/>
      <c r="D97"/>
      <c r="E97"/>
      <c r="F97"/>
      <c r="G97"/>
      <c r="H97"/>
      <c r="I97"/>
      <c r="L97"/>
      <c r="M97"/>
      <c r="N97"/>
      <c r="P97"/>
    </row>
    <row r="98" spans="1:16" ht="20.100000000000001" customHeight="1">
      <c r="A98"/>
      <c r="B98"/>
      <c r="C98"/>
      <c r="D98"/>
      <c r="E98"/>
      <c r="F98"/>
      <c r="G98"/>
      <c r="H98"/>
      <c r="I98"/>
      <c r="L98"/>
      <c r="M98"/>
      <c r="N98"/>
      <c r="P98"/>
    </row>
    <row r="99" spans="1:16" ht="20.100000000000001" customHeight="1">
      <c r="A99"/>
      <c r="B99"/>
      <c r="C99"/>
      <c r="D99"/>
      <c r="E99"/>
      <c r="F99"/>
      <c r="G99"/>
      <c r="H99"/>
      <c r="I99"/>
      <c r="L99"/>
      <c r="M99"/>
      <c r="N99"/>
      <c r="P99"/>
    </row>
    <row r="100" spans="1:16" ht="20.100000000000001" customHeight="1">
      <c r="A100"/>
      <c r="B100"/>
      <c r="C100"/>
      <c r="D100"/>
      <c r="E100"/>
      <c r="F100"/>
      <c r="G100"/>
      <c r="H100"/>
      <c r="I100"/>
      <c r="L100"/>
      <c r="M100"/>
      <c r="N100"/>
      <c r="P100"/>
    </row>
    <row r="101" spans="1:16" ht="20.100000000000001" customHeight="1">
      <c r="A101"/>
      <c r="B101"/>
      <c r="C101"/>
      <c r="D101"/>
      <c r="E101"/>
      <c r="F101"/>
      <c r="G101"/>
      <c r="H101"/>
      <c r="I101"/>
      <c r="L101"/>
      <c r="M101"/>
      <c r="N101"/>
      <c r="P101"/>
    </row>
    <row r="102" spans="1:16" ht="20.100000000000001" customHeight="1">
      <c r="A102"/>
      <c r="B102"/>
      <c r="C102"/>
      <c r="D102"/>
      <c r="E102"/>
      <c r="F102"/>
      <c r="G102"/>
      <c r="H102"/>
      <c r="I102"/>
      <c r="L102"/>
      <c r="M102"/>
      <c r="N102"/>
      <c r="P102"/>
    </row>
    <row r="103" spans="1:16" ht="20.100000000000001" customHeight="1">
      <c r="A103"/>
      <c r="B103"/>
      <c r="C103"/>
      <c r="D103"/>
      <c r="E103"/>
      <c r="F103"/>
      <c r="G103"/>
      <c r="H103"/>
      <c r="I103"/>
      <c r="L103"/>
      <c r="M103"/>
      <c r="N103"/>
      <c r="P103"/>
    </row>
    <row r="104" spans="1:16" ht="20.100000000000001" customHeight="1">
      <c r="A104"/>
      <c r="B104"/>
      <c r="C104"/>
      <c r="D104"/>
      <c r="E104"/>
      <c r="F104"/>
      <c r="G104"/>
      <c r="H104"/>
      <c r="I104"/>
      <c r="L104"/>
      <c r="M104"/>
      <c r="N104"/>
      <c r="P104"/>
    </row>
    <row r="105" spans="1:16" ht="20.100000000000001" customHeight="1">
      <c r="A105"/>
      <c r="B105"/>
      <c r="C105"/>
      <c r="D105"/>
      <c r="E105"/>
      <c r="F105"/>
      <c r="G105"/>
      <c r="H105"/>
      <c r="I105"/>
      <c r="L105"/>
      <c r="M105"/>
      <c r="N105"/>
      <c r="P105"/>
    </row>
    <row r="106" spans="1:16" ht="20.100000000000001" customHeight="1">
      <c r="A106"/>
      <c r="B106"/>
      <c r="C106"/>
      <c r="D106"/>
      <c r="E106"/>
      <c r="F106"/>
      <c r="G106"/>
      <c r="H106"/>
      <c r="I106"/>
      <c r="L106"/>
      <c r="M106"/>
      <c r="N106"/>
      <c r="P106"/>
    </row>
    <row r="107" spans="1:16" ht="20.100000000000001" customHeight="1">
      <c r="A107"/>
      <c r="B107"/>
      <c r="C107"/>
      <c r="D107"/>
      <c r="E107"/>
      <c r="F107"/>
      <c r="G107"/>
      <c r="H107"/>
      <c r="I107"/>
      <c r="L107"/>
      <c r="M107"/>
      <c r="N107"/>
      <c r="P107"/>
    </row>
    <row r="108" spans="1:16" ht="20.100000000000001" customHeight="1">
      <c r="A108"/>
      <c r="B108"/>
      <c r="C108"/>
      <c r="D108"/>
      <c r="E108"/>
      <c r="F108"/>
      <c r="G108"/>
      <c r="H108"/>
      <c r="I108"/>
      <c r="L108"/>
      <c r="M108"/>
      <c r="N108"/>
      <c r="P108"/>
    </row>
    <row r="109" spans="1:16" ht="20.100000000000001" customHeight="1">
      <c r="A109"/>
      <c r="B109"/>
      <c r="C109"/>
      <c r="D109"/>
      <c r="E109"/>
      <c r="F109"/>
      <c r="G109"/>
      <c r="H109"/>
      <c r="I109"/>
      <c r="L109"/>
      <c r="M109"/>
      <c r="N109"/>
      <c r="P109"/>
    </row>
    <row r="110" spans="1:16" ht="20.100000000000001" customHeight="1">
      <c r="A110"/>
      <c r="B110"/>
      <c r="C110"/>
      <c r="D110"/>
      <c r="E110"/>
      <c r="F110"/>
      <c r="G110"/>
      <c r="H110"/>
      <c r="I110"/>
      <c r="L110"/>
      <c r="M110"/>
      <c r="N110"/>
      <c r="P110"/>
    </row>
    <row r="111" spans="1:16" ht="20.100000000000001" customHeight="1">
      <c r="A111"/>
      <c r="B111"/>
      <c r="C111"/>
      <c r="D111"/>
      <c r="E111"/>
      <c r="F111"/>
      <c r="G111"/>
      <c r="H111"/>
      <c r="I111"/>
      <c r="L111"/>
      <c r="M111"/>
      <c r="N111"/>
      <c r="P111"/>
    </row>
    <row r="112" spans="1:16" ht="20.100000000000001" customHeight="1">
      <c r="A112"/>
      <c r="B112"/>
      <c r="C112"/>
      <c r="D112"/>
      <c r="E112"/>
      <c r="F112"/>
      <c r="G112"/>
      <c r="H112"/>
      <c r="I112"/>
      <c r="L112"/>
      <c r="M112"/>
      <c r="N112"/>
      <c r="P112"/>
    </row>
    <row r="113" spans="1:16" ht="20.100000000000001" customHeight="1">
      <c r="A113"/>
      <c r="B113"/>
      <c r="C113"/>
      <c r="D113"/>
      <c r="E113"/>
      <c r="F113"/>
      <c r="G113"/>
      <c r="H113"/>
      <c r="I113"/>
      <c r="L113"/>
      <c r="M113"/>
      <c r="N113"/>
      <c r="P113"/>
    </row>
    <row r="114" spans="1:16" ht="20.100000000000001" customHeight="1">
      <c r="A114"/>
      <c r="B114"/>
      <c r="C114"/>
      <c r="D114"/>
      <c r="E114"/>
      <c r="F114"/>
      <c r="G114"/>
      <c r="H114"/>
      <c r="I114"/>
      <c r="L114"/>
      <c r="M114"/>
      <c r="N114"/>
      <c r="P114"/>
    </row>
    <row r="115" spans="1:16" ht="20.100000000000001" customHeight="1">
      <c r="A115"/>
      <c r="B115"/>
      <c r="C115"/>
      <c r="D115"/>
      <c r="E115"/>
      <c r="F115"/>
      <c r="G115"/>
      <c r="H115"/>
      <c r="I115"/>
      <c r="L115"/>
      <c r="M115"/>
      <c r="N115"/>
      <c r="P115"/>
    </row>
    <row r="116" spans="1:16" ht="20.100000000000001" customHeight="1">
      <c r="A116"/>
      <c r="B116"/>
      <c r="C116"/>
      <c r="D116"/>
      <c r="E116"/>
      <c r="F116"/>
      <c r="G116"/>
      <c r="H116"/>
      <c r="I116"/>
      <c r="L116"/>
      <c r="M116"/>
      <c r="N116"/>
      <c r="P116"/>
    </row>
    <row r="117" spans="1:16" ht="20.100000000000001" customHeight="1">
      <c r="A117"/>
      <c r="B117"/>
      <c r="C117"/>
      <c r="D117"/>
      <c r="E117"/>
      <c r="F117"/>
      <c r="G117"/>
      <c r="H117"/>
      <c r="I117"/>
      <c r="L117"/>
      <c r="M117"/>
      <c r="N117"/>
      <c r="P117"/>
    </row>
    <row r="118" spans="1:16" ht="20.100000000000001" customHeight="1">
      <c r="A118"/>
      <c r="B118"/>
      <c r="C118"/>
      <c r="D118"/>
      <c r="E118"/>
      <c r="F118"/>
      <c r="G118"/>
      <c r="H118"/>
      <c r="I118"/>
      <c r="L118"/>
      <c r="M118"/>
      <c r="N118"/>
      <c r="P118"/>
    </row>
    <row r="119" spans="1:16" ht="20.100000000000001" customHeight="1">
      <c r="A119"/>
      <c r="B119"/>
      <c r="C119"/>
      <c r="D119"/>
      <c r="E119"/>
      <c r="F119"/>
      <c r="G119"/>
      <c r="H119"/>
      <c r="I119"/>
      <c r="L119"/>
      <c r="M119"/>
      <c r="N119"/>
      <c r="P119"/>
    </row>
    <row r="120" spans="1:16" ht="20.100000000000001" customHeight="1">
      <c r="A120"/>
      <c r="B120"/>
      <c r="C120"/>
      <c r="D120"/>
      <c r="E120"/>
      <c r="F120"/>
      <c r="G120"/>
      <c r="H120"/>
      <c r="I120"/>
      <c r="L120"/>
      <c r="M120"/>
      <c r="N120"/>
      <c r="P120"/>
    </row>
    <row r="121" spans="1:16" ht="20.100000000000001" customHeight="1">
      <c r="A121"/>
      <c r="B121"/>
      <c r="C121"/>
      <c r="D121"/>
      <c r="E121"/>
      <c r="F121"/>
      <c r="G121"/>
      <c r="H121"/>
      <c r="I121"/>
      <c r="L121"/>
      <c r="M121"/>
      <c r="N121"/>
      <c r="P121"/>
    </row>
    <row r="122" spans="1:16" ht="20.100000000000001" customHeight="1">
      <c r="A122"/>
      <c r="B122"/>
      <c r="C122"/>
      <c r="D122"/>
      <c r="E122"/>
      <c r="F122"/>
      <c r="G122"/>
      <c r="H122"/>
      <c r="I122"/>
      <c r="L122"/>
      <c r="M122"/>
      <c r="N122"/>
      <c r="P122"/>
    </row>
    <row r="123" spans="1:16" ht="20.100000000000001" customHeight="1">
      <c r="A123"/>
      <c r="B123"/>
      <c r="C123"/>
      <c r="D123"/>
      <c r="E123"/>
      <c r="F123"/>
      <c r="G123"/>
      <c r="H123"/>
      <c r="I123"/>
      <c r="L123"/>
      <c r="M123"/>
      <c r="N123"/>
      <c r="P123"/>
    </row>
    <row r="124" spans="1:16" ht="20.100000000000001" customHeight="1">
      <c r="A124"/>
      <c r="B124"/>
      <c r="C124"/>
      <c r="D124"/>
      <c r="E124"/>
      <c r="F124"/>
      <c r="G124"/>
      <c r="H124"/>
      <c r="I124"/>
      <c r="L124"/>
      <c r="M124"/>
      <c r="N124"/>
      <c r="P124"/>
    </row>
    <row r="125" spans="1:16" ht="20.100000000000001" customHeight="1">
      <c r="A125"/>
      <c r="B125"/>
      <c r="C125"/>
      <c r="D125"/>
      <c r="E125"/>
      <c r="F125"/>
      <c r="G125"/>
      <c r="H125"/>
      <c r="I125"/>
      <c r="L125"/>
      <c r="M125"/>
      <c r="N125"/>
      <c r="P125"/>
    </row>
    <row r="126" spans="1:16" ht="20.100000000000001" customHeight="1">
      <c r="A126"/>
      <c r="B126"/>
      <c r="C126"/>
      <c r="D126"/>
      <c r="E126"/>
      <c r="F126"/>
      <c r="G126"/>
      <c r="H126"/>
      <c r="I126"/>
      <c r="L126"/>
      <c r="M126"/>
      <c r="N126"/>
      <c r="P126"/>
    </row>
    <row r="127" spans="1:16" ht="20.100000000000001" customHeight="1">
      <c r="A127"/>
      <c r="B127"/>
      <c r="C127"/>
      <c r="D127"/>
      <c r="E127"/>
      <c r="F127"/>
      <c r="G127"/>
      <c r="H127"/>
      <c r="I127"/>
      <c r="L127"/>
      <c r="M127"/>
      <c r="N127"/>
      <c r="P127"/>
    </row>
    <row r="128" spans="1:16" ht="20.100000000000001" customHeight="1">
      <c r="A128"/>
      <c r="B128"/>
      <c r="C128"/>
      <c r="D128"/>
      <c r="E128"/>
      <c r="F128"/>
      <c r="G128"/>
      <c r="H128"/>
      <c r="I128"/>
      <c r="L128"/>
      <c r="M128"/>
      <c r="N128"/>
      <c r="P128"/>
    </row>
    <row r="129" spans="1:16" ht="20.100000000000001" customHeight="1">
      <c r="A129"/>
      <c r="B129"/>
      <c r="C129"/>
      <c r="D129"/>
      <c r="E129"/>
      <c r="F129"/>
      <c r="G129"/>
      <c r="H129"/>
      <c r="I129"/>
      <c r="L129"/>
      <c r="M129"/>
      <c r="N129"/>
      <c r="P129"/>
    </row>
    <row r="130" spans="1:16" ht="20.100000000000001" customHeight="1">
      <c r="A130"/>
      <c r="B130"/>
      <c r="C130"/>
      <c r="D130"/>
      <c r="E130"/>
      <c r="F130"/>
      <c r="G130"/>
      <c r="H130"/>
      <c r="I130"/>
      <c r="L130"/>
      <c r="M130"/>
      <c r="N130"/>
      <c r="P130"/>
    </row>
    <row r="131" spans="1:16" ht="20.100000000000001" customHeight="1">
      <c r="A131"/>
      <c r="B131"/>
      <c r="C131"/>
      <c r="D131"/>
      <c r="E131"/>
      <c r="F131"/>
      <c r="G131"/>
      <c r="H131"/>
      <c r="I131"/>
      <c r="L131"/>
      <c r="M131"/>
      <c r="N131"/>
      <c r="P131"/>
    </row>
    <row r="132" spans="1:16" ht="20.100000000000001" customHeight="1">
      <c r="A132"/>
      <c r="B132"/>
      <c r="C132"/>
      <c r="D132"/>
      <c r="E132"/>
      <c r="F132"/>
      <c r="G132"/>
      <c r="H132"/>
      <c r="I132"/>
      <c r="L132"/>
      <c r="M132"/>
      <c r="N132"/>
      <c r="P132"/>
    </row>
    <row r="133" spans="1:16" ht="20.100000000000001" customHeight="1">
      <c r="A133"/>
      <c r="B133"/>
      <c r="C133"/>
      <c r="D133"/>
      <c r="E133"/>
      <c r="F133"/>
      <c r="G133"/>
      <c r="H133"/>
      <c r="I133"/>
      <c r="L133"/>
      <c r="M133"/>
      <c r="N133"/>
      <c r="P133"/>
    </row>
    <row r="134" spans="1:16" ht="20.100000000000001" customHeight="1">
      <c r="A134"/>
      <c r="B134"/>
      <c r="C134"/>
      <c r="D134"/>
      <c r="E134"/>
      <c r="F134"/>
      <c r="G134"/>
      <c r="H134"/>
      <c r="I134"/>
      <c r="L134"/>
      <c r="M134"/>
      <c r="N134"/>
      <c r="P134"/>
    </row>
    <row r="135" spans="1:16" ht="20.100000000000001" customHeight="1">
      <c r="A135"/>
      <c r="B135"/>
      <c r="C135"/>
      <c r="D135"/>
      <c r="E135"/>
      <c r="F135"/>
      <c r="G135"/>
      <c r="H135"/>
      <c r="I135"/>
      <c r="L135"/>
      <c r="M135"/>
      <c r="N135"/>
      <c r="P135"/>
    </row>
    <row r="136" spans="1:16" ht="20.100000000000001" customHeight="1">
      <c r="A136"/>
      <c r="B136"/>
      <c r="C136"/>
      <c r="D136"/>
      <c r="E136"/>
      <c r="F136"/>
      <c r="G136"/>
      <c r="H136"/>
      <c r="I136"/>
      <c r="L136"/>
      <c r="M136"/>
      <c r="N136"/>
      <c r="P136"/>
    </row>
    <row r="137" spans="1:16" ht="20.100000000000001" customHeight="1">
      <c r="A137"/>
      <c r="B137"/>
      <c r="C137"/>
      <c r="D137"/>
      <c r="E137"/>
      <c r="F137"/>
      <c r="G137"/>
      <c r="H137"/>
      <c r="I137"/>
      <c r="L137"/>
      <c r="M137"/>
      <c r="N137"/>
      <c r="P137"/>
    </row>
    <row r="138" spans="1:16" ht="20.100000000000001" customHeight="1">
      <c r="A138"/>
      <c r="B138"/>
      <c r="C138"/>
      <c r="D138"/>
      <c r="E138"/>
      <c r="F138"/>
      <c r="G138"/>
      <c r="H138"/>
      <c r="I138"/>
      <c r="L138"/>
      <c r="M138"/>
      <c r="N138"/>
      <c r="P138"/>
    </row>
    <row r="139" spans="1:16" ht="20.100000000000001" customHeight="1">
      <c r="A139"/>
      <c r="B139"/>
      <c r="C139"/>
      <c r="D139"/>
      <c r="E139"/>
      <c r="F139"/>
      <c r="G139"/>
      <c r="H139"/>
      <c r="I139"/>
      <c r="L139"/>
      <c r="M139"/>
      <c r="N139"/>
      <c r="P139"/>
    </row>
    <row r="140" spans="1:16" ht="20.100000000000001" customHeight="1">
      <c r="A140"/>
      <c r="B140"/>
      <c r="C140"/>
      <c r="D140"/>
      <c r="E140"/>
      <c r="F140"/>
      <c r="G140"/>
      <c r="H140"/>
      <c r="I140"/>
      <c r="L140"/>
      <c r="M140"/>
      <c r="N140"/>
      <c r="P140"/>
    </row>
    <row r="141" spans="1:16" ht="20.100000000000001" customHeight="1">
      <c r="A141"/>
      <c r="B141"/>
      <c r="C141"/>
      <c r="D141"/>
      <c r="E141"/>
      <c r="F141"/>
      <c r="G141"/>
      <c r="H141"/>
      <c r="I141"/>
      <c r="L141"/>
      <c r="M141"/>
      <c r="N141"/>
      <c r="P141"/>
    </row>
    <row r="142" spans="1:16" ht="20.100000000000001" customHeight="1">
      <c r="A142"/>
      <c r="B142"/>
      <c r="C142"/>
      <c r="D142"/>
      <c r="E142"/>
      <c r="F142"/>
      <c r="G142"/>
      <c r="H142"/>
      <c r="I142"/>
      <c r="L142"/>
      <c r="M142"/>
      <c r="N142"/>
      <c r="P142"/>
    </row>
    <row r="143" spans="1:16" ht="20.100000000000001" customHeight="1">
      <c r="A143"/>
      <c r="B143"/>
      <c r="C143"/>
      <c r="D143"/>
      <c r="E143"/>
      <c r="F143"/>
      <c r="G143"/>
      <c r="H143"/>
      <c r="I143"/>
      <c r="L143"/>
      <c r="M143"/>
      <c r="N143"/>
      <c r="P143"/>
    </row>
    <row r="144" spans="1:16" ht="20.100000000000001" customHeight="1">
      <c r="A144"/>
      <c r="B144"/>
      <c r="C144"/>
      <c r="D144"/>
      <c r="E144"/>
      <c r="F144"/>
      <c r="G144"/>
      <c r="H144"/>
      <c r="I144"/>
      <c r="L144"/>
      <c r="M144"/>
      <c r="N144"/>
      <c r="P144"/>
    </row>
    <row r="145" spans="1:16" ht="20.100000000000001" customHeight="1">
      <c r="A145"/>
      <c r="B145"/>
      <c r="C145"/>
      <c r="D145"/>
      <c r="E145"/>
      <c r="F145"/>
      <c r="G145"/>
      <c r="H145"/>
      <c r="I145"/>
      <c r="L145"/>
      <c r="M145"/>
      <c r="N145"/>
      <c r="P145"/>
    </row>
    <row r="146" spans="1:16" ht="20.100000000000001" customHeight="1">
      <c r="A146"/>
      <c r="B146"/>
      <c r="C146"/>
      <c r="D146"/>
      <c r="E146"/>
      <c r="F146"/>
      <c r="G146"/>
      <c r="H146"/>
      <c r="I146"/>
      <c r="L146"/>
      <c r="M146"/>
      <c r="N146"/>
      <c r="P146"/>
    </row>
    <row r="147" spans="1:16" ht="20.100000000000001" customHeight="1">
      <c r="A147"/>
      <c r="B147"/>
      <c r="C147"/>
      <c r="D147"/>
      <c r="E147"/>
      <c r="F147"/>
      <c r="G147"/>
      <c r="H147"/>
      <c r="I147"/>
      <c r="L147"/>
      <c r="M147"/>
      <c r="N147"/>
      <c r="P147"/>
    </row>
    <row r="148" spans="1:16" ht="20.100000000000001" customHeight="1">
      <c r="A148"/>
      <c r="B148"/>
      <c r="C148"/>
      <c r="D148"/>
      <c r="E148"/>
      <c r="F148"/>
      <c r="G148"/>
      <c r="H148"/>
      <c r="I148"/>
      <c r="L148"/>
      <c r="M148"/>
      <c r="N148"/>
      <c r="P148"/>
    </row>
    <row r="149" spans="1:16" ht="20.100000000000001" customHeight="1">
      <c r="A149"/>
      <c r="B149"/>
      <c r="C149"/>
      <c r="D149"/>
      <c r="E149"/>
      <c r="F149"/>
      <c r="G149"/>
      <c r="H149"/>
      <c r="I149"/>
      <c r="L149"/>
      <c r="M149"/>
      <c r="N149"/>
      <c r="P149"/>
    </row>
    <row r="150" spans="1:16" ht="20.100000000000001" customHeight="1">
      <c r="A150"/>
      <c r="B150"/>
      <c r="C150"/>
      <c r="D150"/>
      <c r="E150"/>
      <c r="F150"/>
      <c r="G150"/>
      <c r="H150"/>
      <c r="I150"/>
      <c r="L150"/>
      <c r="M150"/>
      <c r="N150"/>
      <c r="P150"/>
    </row>
    <row r="151" spans="1:16" ht="20.100000000000001" customHeight="1">
      <c r="A151"/>
      <c r="B151"/>
      <c r="C151"/>
      <c r="D151"/>
      <c r="E151"/>
      <c r="F151"/>
      <c r="G151"/>
      <c r="H151"/>
      <c r="I151"/>
      <c r="L151"/>
      <c r="M151"/>
      <c r="N151"/>
      <c r="P151"/>
    </row>
    <row r="152" spans="1:16" ht="20.100000000000001" customHeight="1">
      <c r="A152"/>
      <c r="B152"/>
      <c r="C152"/>
      <c r="D152"/>
      <c r="E152"/>
      <c r="F152"/>
      <c r="G152"/>
      <c r="H152"/>
      <c r="I152"/>
      <c r="L152"/>
      <c r="M152"/>
      <c r="N152"/>
      <c r="P152"/>
    </row>
    <row r="153" spans="1:16" ht="20.100000000000001" customHeight="1">
      <c r="A153"/>
      <c r="B153"/>
      <c r="C153"/>
      <c r="D153"/>
      <c r="E153"/>
      <c r="F153"/>
      <c r="G153"/>
      <c r="H153"/>
      <c r="I153"/>
      <c r="L153"/>
      <c r="M153"/>
      <c r="N153"/>
      <c r="P153"/>
    </row>
    <row r="154" spans="1:16" ht="20.100000000000001" customHeight="1">
      <c r="A154"/>
      <c r="B154"/>
      <c r="C154"/>
      <c r="D154"/>
      <c r="E154"/>
      <c r="F154"/>
      <c r="G154"/>
      <c r="H154"/>
      <c r="I154"/>
      <c r="L154"/>
      <c r="M154"/>
      <c r="N154"/>
      <c r="P154"/>
    </row>
    <row r="155" spans="1:16" ht="20.100000000000001" customHeight="1">
      <c r="A155"/>
      <c r="B155"/>
      <c r="C155"/>
      <c r="D155"/>
      <c r="E155"/>
      <c r="F155"/>
      <c r="G155"/>
      <c r="H155"/>
      <c r="I155"/>
      <c r="L155"/>
      <c r="M155"/>
      <c r="N155"/>
      <c r="P155"/>
    </row>
    <row r="156" spans="1:16" ht="20.100000000000001" customHeight="1">
      <c r="A156"/>
      <c r="B156"/>
      <c r="C156"/>
      <c r="D156"/>
      <c r="E156"/>
      <c r="F156"/>
      <c r="G156"/>
      <c r="H156"/>
      <c r="I156"/>
      <c r="L156"/>
      <c r="M156"/>
      <c r="N156"/>
      <c r="P156"/>
    </row>
    <row r="157" spans="1:16" ht="20.100000000000001" customHeight="1">
      <c r="A157"/>
      <c r="B157"/>
      <c r="C157"/>
      <c r="D157"/>
      <c r="E157"/>
      <c r="F157"/>
      <c r="G157"/>
      <c r="H157"/>
      <c r="I157"/>
      <c r="L157"/>
      <c r="M157"/>
      <c r="N157"/>
      <c r="P157"/>
    </row>
    <row r="158" spans="1:16" ht="20.100000000000001" customHeight="1">
      <c r="A158"/>
      <c r="B158"/>
      <c r="C158"/>
      <c r="D158"/>
      <c r="E158"/>
      <c r="F158"/>
      <c r="G158"/>
      <c r="H158"/>
      <c r="I158"/>
      <c r="L158"/>
      <c r="M158"/>
      <c r="N158"/>
      <c r="P158"/>
    </row>
    <row r="159" spans="1:16" ht="20.100000000000001" customHeight="1">
      <c r="A159"/>
      <c r="B159"/>
      <c r="C159"/>
      <c r="D159"/>
      <c r="E159"/>
      <c r="F159"/>
      <c r="G159"/>
      <c r="H159"/>
      <c r="I159"/>
      <c r="L159"/>
      <c r="M159"/>
      <c r="N159"/>
      <c r="P159"/>
    </row>
    <row r="160" spans="1:16" ht="20.100000000000001" customHeight="1">
      <c r="A160"/>
      <c r="B160"/>
      <c r="C160"/>
      <c r="D160"/>
      <c r="E160"/>
      <c r="F160"/>
      <c r="G160"/>
      <c r="H160"/>
      <c r="I160"/>
      <c r="L160"/>
      <c r="M160"/>
      <c r="N160"/>
      <c r="P160"/>
    </row>
    <row r="161" spans="1:16" ht="20.100000000000001" customHeight="1">
      <c r="A161"/>
      <c r="B161"/>
      <c r="C161"/>
      <c r="D161"/>
      <c r="E161"/>
      <c r="F161"/>
      <c r="G161"/>
      <c r="H161"/>
      <c r="I161"/>
      <c r="L161"/>
      <c r="M161"/>
      <c r="N161"/>
      <c r="P161"/>
    </row>
    <row r="162" spans="1:16" ht="20.100000000000001" customHeight="1">
      <c r="A162"/>
      <c r="B162"/>
      <c r="C162"/>
      <c r="D162"/>
      <c r="E162"/>
      <c r="F162"/>
      <c r="G162"/>
      <c r="H162"/>
      <c r="I162"/>
      <c r="L162"/>
      <c r="M162"/>
      <c r="N162"/>
      <c r="P162"/>
    </row>
    <row r="163" spans="1:16" ht="20.100000000000001" customHeight="1">
      <c r="A163"/>
      <c r="B163"/>
      <c r="C163"/>
      <c r="D163"/>
      <c r="E163"/>
      <c r="F163"/>
      <c r="G163"/>
      <c r="H163"/>
      <c r="I163"/>
      <c r="L163"/>
      <c r="M163"/>
      <c r="N163"/>
      <c r="P163"/>
    </row>
    <row r="164" spans="1:16" ht="20.100000000000001" customHeight="1">
      <c r="A164"/>
      <c r="B164"/>
      <c r="C164"/>
      <c r="D164"/>
      <c r="E164"/>
      <c r="F164"/>
      <c r="G164"/>
      <c r="H164"/>
      <c r="I164"/>
      <c r="L164"/>
      <c r="M164"/>
      <c r="N164"/>
      <c r="P164"/>
    </row>
    <row r="165" spans="1:16" ht="20.100000000000001" customHeight="1">
      <c r="A165"/>
      <c r="B165"/>
      <c r="C165"/>
      <c r="D165"/>
      <c r="E165"/>
      <c r="F165"/>
      <c r="G165"/>
      <c r="H165"/>
      <c r="I165"/>
      <c r="L165"/>
      <c r="M165"/>
      <c r="N165"/>
      <c r="P165"/>
    </row>
    <row r="166" spans="1:16" ht="20.100000000000001" customHeight="1">
      <c r="A166"/>
      <c r="B166"/>
      <c r="C166"/>
      <c r="D166"/>
      <c r="E166"/>
      <c r="F166"/>
      <c r="G166"/>
      <c r="H166"/>
      <c r="I166"/>
      <c r="L166"/>
      <c r="M166"/>
      <c r="N166"/>
      <c r="P166"/>
    </row>
    <row r="167" spans="1:16" ht="20.100000000000001" customHeight="1">
      <c r="A167"/>
      <c r="B167"/>
      <c r="C167"/>
      <c r="D167"/>
      <c r="E167"/>
      <c r="F167"/>
      <c r="G167"/>
      <c r="H167"/>
      <c r="I167"/>
      <c r="L167"/>
      <c r="M167"/>
      <c r="N167"/>
      <c r="P167"/>
    </row>
    <row r="168" spans="1:16" ht="20.100000000000001" customHeight="1">
      <c r="A168"/>
      <c r="B168"/>
      <c r="C168"/>
      <c r="D168"/>
      <c r="E168"/>
      <c r="F168"/>
      <c r="G168"/>
      <c r="H168"/>
      <c r="I168"/>
      <c r="L168"/>
      <c r="M168"/>
      <c r="N168"/>
      <c r="P168"/>
    </row>
    <row r="169" spans="1:16" ht="20.100000000000001" customHeight="1">
      <c r="A169"/>
      <c r="B169"/>
      <c r="C169"/>
      <c r="D169"/>
      <c r="E169"/>
      <c r="F169"/>
      <c r="G169"/>
      <c r="H169"/>
      <c r="I169"/>
      <c r="L169"/>
      <c r="M169"/>
      <c r="N169"/>
      <c r="P169"/>
    </row>
    <row r="170" spans="1:16" ht="20.100000000000001" customHeight="1">
      <c r="A170"/>
      <c r="B170"/>
      <c r="C170"/>
      <c r="D170"/>
      <c r="E170"/>
      <c r="F170"/>
      <c r="G170"/>
      <c r="H170"/>
      <c r="I170"/>
      <c r="L170"/>
      <c r="M170"/>
      <c r="N170"/>
      <c r="P170"/>
    </row>
    <row r="171" spans="1:16" ht="20.100000000000001" customHeight="1">
      <c r="A171"/>
      <c r="B171"/>
      <c r="C171"/>
      <c r="D171"/>
      <c r="E171"/>
      <c r="F171"/>
      <c r="G171"/>
      <c r="H171"/>
      <c r="I171"/>
      <c r="L171"/>
      <c r="M171"/>
      <c r="N171"/>
      <c r="P171"/>
    </row>
    <row r="172" spans="1:16" ht="20.100000000000001" customHeight="1">
      <c r="A172"/>
      <c r="B172"/>
      <c r="C172"/>
      <c r="D172"/>
      <c r="E172"/>
      <c r="F172"/>
      <c r="G172"/>
      <c r="H172"/>
      <c r="I172"/>
      <c r="L172"/>
      <c r="M172"/>
      <c r="N172"/>
      <c r="P172"/>
    </row>
    <row r="173" spans="1:16" ht="20.100000000000001" customHeight="1">
      <c r="A173"/>
      <c r="B173"/>
      <c r="C173"/>
      <c r="D173"/>
      <c r="E173"/>
      <c r="F173"/>
      <c r="G173"/>
      <c r="H173"/>
      <c r="I173"/>
      <c r="L173"/>
      <c r="M173"/>
      <c r="N173"/>
      <c r="P173"/>
    </row>
    <row r="174" spans="1:16" ht="20.100000000000001" customHeight="1">
      <c r="A174"/>
      <c r="B174"/>
      <c r="C174"/>
      <c r="D174"/>
      <c r="E174"/>
      <c r="F174"/>
      <c r="G174"/>
      <c r="H174"/>
      <c r="I174"/>
      <c r="L174"/>
      <c r="M174"/>
      <c r="N174"/>
      <c r="P174"/>
    </row>
    <row r="175" spans="1:16" ht="20.100000000000001" customHeight="1">
      <c r="A175"/>
      <c r="B175"/>
      <c r="C175"/>
      <c r="D175"/>
      <c r="E175"/>
      <c r="F175"/>
      <c r="G175"/>
      <c r="H175"/>
      <c r="I175"/>
      <c r="L175"/>
      <c r="M175"/>
      <c r="N175"/>
      <c r="P175"/>
    </row>
    <row r="176" spans="1:16" ht="20.100000000000001" customHeight="1">
      <c r="A176"/>
      <c r="B176"/>
      <c r="C176"/>
      <c r="D176"/>
      <c r="E176"/>
      <c r="F176"/>
      <c r="G176"/>
      <c r="H176"/>
      <c r="I176"/>
      <c r="L176"/>
      <c r="M176"/>
      <c r="N176"/>
      <c r="P176"/>
    </row>
    <row r="177" spans="1:16" ht="20.100000000000001" customHeight="1">
      <c r="A177"/>
      <c r="B177"/>
      <c r="C177"/>
      <c r="D177"/>
      <c r="E177"/>
      <c r="F177"/>
      <c r="G177"/>
      <c r="H177"/>
      <c r="I177"/>
      <c r="L177"/>
      <c r="M177"/>
      <c r="N177"/>
      <c r="P177"/>
    </row>
    <row r="178" spans="1:16" ht="20.100000000000001" customHeight="1">
      <c r="A178"/>
      <c r="B178"/>
      <c r="C178"/>
      <c r="D178"/>
      <c r="E178"/>
      <c r="F178"/>
      <c r="G178"/>
      <c r="H178"/>
      <c r="I178"/>
      <c r="L178"/>
      <c r="M178"/>
      <c r="N178"/>
      <c r="P178"/>
    </row>
    <row r="179" spans="1:16" ht="20.100000000000001" customHeight="1">
      <c r="A179"/>
      <c r="B179"/>
      <c r="C179"/>
      <c r="D179"/>
      <c r="E179"/>
      <c r="F179"/>
      <c r="G179"/>
      <c r="H179"/>
      <c r="I179"/>
      <c r="L179"/>
      <c r="M179"/>
      <c r="N179"/>
      <c r="P179"/>
    </row>
    <row r="180" spans="1:16" ht="20.100000000000001" customHeight="1">
      <c r="A180"/>
      <c r="B180"/>
      <c r="C180"/>
      <c r="D180"/>
      <c r="E180"/>
      <c r="F180"/>
      <c r="G180"/>
      <c r="H180"/>
      <c r="I180"/>
      <c r="L180"/>
      <c r="M180"/>
      <c r="N180"/>
      <c r="P180"/>
    </row>
    <row r="181" spans="1:16" ht="20.100000000000001" customHeight="1">
      <c r="A181"/>
      <c r="B181"/>
      <c r="C181"/>
      <c r="D181"/>
      <c r="E181"/>
      <c r="F181"/>
      <c r="G181"/>
      <c r="H181"/>
      <c r="I181"/>
      <c r="L181"/>
      <c r="M181"/>
      <c r="N181"/>
      <c r="P181"/>
    </row>
    <row r="182" spans="1:16" ht="20.100000000000001" customHeight="1">
      <c r="A182"/>
      <c r="B182"/>
      <c r="C182"/>
      <c r="D182"/>
      <c r="E182"/>
      <c r="F182"/>
      <c r="G182"/>
      <c r="H182"/>
      <c r="I182"/>
      <c r="L182"/>
      <c r="M182"/>
      <c r="N182"/>
      <c r="P182"/>
    </row>
    <row r="183" spans="1:16" ht="20.100000000000001" customHeight="1">
      <c r="A183"/>
      <c r="B183"/>
      <c r="C183"/>
      <c r="D183"/>
      <c r="E183"/>
      <c r="F183"/>
      <c r="G183"/>
      <c r="H183"/>
      <c r="I183"/>
      <c r="L183"/>
      <c r="M183"/>
      <c r="N183"/>
      <c r="P183"/>
    </row>
    <row r="184" spans="1:16" ht="20.100000000000001" customHeight="1">
      <c r="A184"/>
      <c r="B184"/>
      <c r="C184"/>
      <c r="D184"/>
      <c r="E184"/>
      <c r="F184"/>
      <c r="G184"/>
      <c r="H184"/>
      <c r="I184"/>
      <c r="L184"/>
      <c r="M184"/>
      <c r="N184"/>
      <c r="P184"/>
    </row>
    <row r="185" spans="1:16" ht="20.100000000000001" customHeight="1">
      <c r="A185"/>
      <c r="B185"/>
      <c r="C185"/>
      <c r="D185"/>
      <c r="E185"/>
      <c r="F185"/>
      <c r="G185"/>
      <c r="H185"/>
      <c r="I185"/>
      <c r="L185"/>
      <c r="M185"/>
      <c r="N185"/>
      <c r="P185"/>
    </row>
    <row r="186" spans="1:16" ht="20.100000000000001" customHeight="1">
      <c r="A186"/>
      <c r="B186"/>
      <c r="C186"/>
      <c r="D186"/>
      <c r="E186"/>
      <c r="F186"/>
      <c r="G186"/>
      <c r="H186"/>
      <c r="I186"/>
      <c r="L186"/>
      <c r="M186"/>
      <c r="N186"/>
      <c r="P186"/>
    </row>
    <row r="187" spans="1:16" ht="20.100000000000001" customHeight="1">
      <c r="A187"/>
      <c r="B187"/>
      <c r="C187"/>
      <c r="D187"/>
      <c r="E187"/>
      <c r="F187"/>
      <c r="G187"/>
      <c r="H187"/>
      <c r="I187"/>
      <c r="L187"/>
      <c r="M187"/>
      <c r="N187"/>
      <c r="P187"/>
    </row>
    <row r="188" spans="1:16" ht="20.100000000000001" customHeight="1">
      <c r="A188"/>
      <c r="B188"/>
      <c r="C188"/>
      <c r="D188"/>
      <c r="E188"/>
      <c r="F188"/>
      <c r="G188"/>
      <c r="H188"/>
      <c r="I188"/>
      <c r="L188"/>
      <c r="M188"/>
      <c r="N188"/>
      <c r="P188"/>
    </row>
    <row r="189" spans="1:16" ht="20.100000000000001" customHeight="1">
      <c r="A189"/>
      <c r="B189"/>
      <c r="C189"/>
      <c r="D189"/>
      <c r="E189"/>
      <c r="F189"/>
      <c r="G189"/>
      <c r="H189"/>
      <c r="I189"/>
      <c r="L189"/>
      <c r="M189"/>
      <c r="N189"/>
      <c r="P189"/>
    </row>
    <row r="190" spans="1:16" ht="20.100000000000001" customHeight="1">
      <c r="A190"/>
      <c r="B190"/>
      <c r="C190"/>
      <c r="D190"/>
      <c r="E190"/>
      <c r="F190"/>
      <c r="G190"/>
      <c r="H190"/>
      <c r="I190"/>
      <c r="L190"/>
      <c r="M190"/>
      <c r="N190"/>
      <c r="P190"/>
    </row>
    <row r="191" spans="1:16" ht="20.100000000000001" customHeight="1">
      <c r="A191"/>
      <c r="B191"/>
      <c r="C191"/>
      <c r="D191"/>
      <c r="E191"/>
      <c r="F191"/>
      <c r="G191"/>
      <c r="H191"/>
      <c r="I191"/>
      <c r="L191"/>
      <c r="M191"/>
      <c r="N191"/>
      <c r="P191"/>
    </row>
    <row r="192" spans="1:16" ht="20.100000000000001" customHeight="1">
      <c r="A192"/>
      <c r="B192"/>
      <c r="C192"/>
      <c r="D192"/>
      <c r="E192"/>
      <c r="F192"/>
      <c r="G192"/>
      <c r="H192"/>
      <c r="I192"/>
      <c r="L192"/>
      <c r="M192"/>
      <c r="N192"/>
      <c r="P192"/>
    </row>
    <row r="193" spans="1:16" ht="20.100000000000001" customHeight="1">
      <c r="A193"/>
      <c r="B193"/>
      <c r="C193"/>
      <c r="D193"/>
      <c r="E193"/>
      <c r="F193"/>
      <c r="G193"/>
      <c r="H193"/>
      <c r="I193"/>
      <c r="L193"/>
      <c r="M193"/>
      <c r="N193"/>
      <c r="P193"/>
    </row>
    <row r="194" spans="1:16" ht="20.100000000000001" customHeight="1">
      <c r="A194"/>
      <c r="B194"/>
      <c r="C194"/>
      <c r="D194"/>
      <c r="E194"/>
      <c r="F194"/>
      <c r="G194"/>
      <c r="H194"/>
      <c r="I194"/>
      <c r="L194"/>
      <c r="M194"/>
      <c r="N194"/>
      <c r="P194"/>
    </row>
    <row r="195" spans="1:16" ht="20.100000000000001" customHeight="1">
      <c r="A195"/>
      <c r="B195"/>
      <c r="C195"/>
      <c r="D195"/>
      <c r="E195"/>
      <c r="F195"/>
      <c r="G195"/>
      <c r="H195"/>
      <c r="I195"/>
      <c r="L195"/>
      <c r="M195"/>
      <c r="N195"/>
      <c r="P195"/>
    </row>
    <row r="196" spans="1:16" ht="20.100000000000001" customHeight="1">
      <c r="A196"/>
      <c r="B196"/>
      <c r="C196"/>
      <c r="D196"/>
      <c r="E196"/>
      <c r="F196"/>
      <c r="G196"/>
      <c r="H196"/>
      <c r="I196"/>
      <c r="L196"/>
      <c r="M196"/>
      <c r="N196"/>
      <c r="P196"/>
    </row>
    <row r="197" spans="1:16" ht="20.100000000000001" customHeight="1">
      <c r="A197"/>
      <c r="B197"/>
      <c r="C197"/>
      <c r="D197"/>
      <c r="E197"/>
      <c r="F197"/>
      <c r="G197"/>
      <c r="H197"/>
      <c r="I197"/>
      <c r="L197"/>
      <c r="M197"/>
      <c r="N197"/>
      <c r="P197"/>
    </row>
    <row r="198" spans="1:16" ht="20.100000000000001" customHeight="1">
      <c r="A198"/>
      <c r="B198"/>
      <c r="C198"/>
      <c r="D198"/>
      <c r="E198"/>
      <c r="F198"/>
      <c r="G198"/>
      <c r="H198"/>
      <c r="I198"/>
      <c r="L198"/>
      <c r="M198"/>
      <c r="N198"/>
      <c r="P198"/>
    </row>
    <row r="199" spans="1:16" ht="20.100000000000001" customHeight="1">
      <c r="A199"/>
      <c r="B199"/>
      <c r="C199"/>
      <c r="D199"/>
      <c r="E199"/>
      <c r="F199"/>
      <c r="G199"/>
      <c r="H199"/>
      <c r="I199"/>
      <c r="L199"/>
      <c r="M199"/>
      <c r="N199"/>
      <c r="P199"/>
    </row>
    <row r="200" spans="1:16" ht="20.100000000000001" customHeight="1">
      <c r="A200"/>
      <c r="B200"/>
      <c r="C200"/>
      <c r="D200"/>
      <c r="E200"/>
      <c r="F200"/>
      <c r="G200"/>
      <c r="H200"/>
      <c r="I200"/>
      <c r="L200"/>
      <c r="M200"/>
      <c r="N200"/>
      <c r="P200"/>
    </row>
    <row r="201" spans="1:16" ht="20.100000000000001" customHeight="1">
      <c r="A201"/>
      <c r="B201"/>
      <c r="C201"/>
      <c r="D201"/>
      <c r="E201"/>
      <c r="F201"/>
      <c r="G201"/>
      <c r="H201"/>
      <c r="I201"/>
      <c r="L201"/>
      <c r="M201"/>
      <c r="N201"/>
      <c r="P201"/>
    </row>
    <row r="202" spans="1:16" ht="20.100000000000001" customHeight="1">
      <c r="A202"/>
      <c r="B202"/>
      <c r="C202"/>
      <c r="D202"/>
      <c r="E202"/>
      <c r="F202"/>
      <c r="G202"/>
      <c r="H202"/>
      <c r="I202"/>
      <c r="L202"/>
      <c r="M202"/>
      <c r="N202"/>
      <c r="P202"/>
    </row>
    <row r="203" spans="1:16" ht="20.100000000000001" customHeight="1">
      <c r="A203"/>
      <c r="B203"/>
      <c r="C203"/>
      <c r="D203"/>
      <c r="E203"/>
      <c r="F203"/>
      <c r="G203"/>
      <c r="H203"/>
      <c r="I203"/>
      <c r="L203"/>
      <c r="M203"/>
      <c r="N203"/>
      <c r="P203"/>
    </row>
    <row r="204" spans="1:16" ht="20.100000000000001" customHeight="1">
      <c r="A204"/>
      <c r="B204"/>
      <c r="C204"/>
      <c r="D204"/>
      <c r="E204"/>
      <c r="F204"/>
      <c r="G204"/>
      <c r="H204"/>
      <c r="I204"/>
      <c r="L204"/>
      <c r="M204"/>
      <c r="N204"/>
      <c r="P204"/>
    </row>
    <row r="205" spans="1:16" ht="20.100000000000001" customHeight="1">
      <c r="A205"/>
      <c r="B205"/>
      <c r="C205"/>
      <c r="D205"/>
      <c r="E205"/>
      <c r="F205"/>
      <c r="G205"/>
      <c r="H205"/>
      <c r="I205"/>
      <c r="L205"/>
      <c r="M205"/>
      <c r="N205"/>
      <c r="P205"/>
    </row>
    <row r="206" spans="1:16" ht="20.100000000000001" customHeight="1">
      <c r="A206"/>
      <c r="B206"/>
      <c r="C206"/>
      <c r="D206"/>
      <c r="E206"/>
      <c r="F206"/>
      <c r="G206"/>
      <c r="H206"/>
      <c r="I206"/>
      <c r="L206"/>
      <c r="M206"/>
      <c r="N206"/>
      <c r="P206"/>
    </row>
    <row r="207" spans="1:16" ht="20.100000000000001" customHeight="1">
      <c r="A207"/>
      <c r="B207"/>
      <c r="C207"/>
      <c r="D207"/>
      <c r="E207"/>
      <c r="F207"/>
      <c r="G207"/>
      <c r="H207"/>
      <c r="I207"/>
      <c r="L207"/>
      <c r="M207"/>
      <c r="N207"/>
      <c r="P207"/>
    </row>
    <row r="208" spans="1:16" ht="20.100000000000001" customHeight="1">
      <c r="A208"/>
      <c r="B208"/>
      <c r="C208"/>
      <c r="D208"/>
      <c r="E208"/>
      <c r="F208"/>
      <c r="G208"/>
      <c r="H208"/>
      <c r="I208"/>
      <c r="L208"/>
      <c r="M208"/>
      <c r="N208"/>
      <c r="P208"/>
    </row>
    <row r="209" spans="1:16" ht="20.100000000000001" customHeight="1">
      <c r="A209"/>
      <c r="B209"/>
      <c r="C209"/>
      <c r="D209"/>
      <c r="E209"/>
      <c r="F209"/>
      <c r="G209"/>
      <c r="H209"/>
      <c r="I209"/>
      <c r="L209"/>
      <c r="M209"/>
      <c r="N209"/>
      <c r="P209"/>
    </row>
    <row r="210" spans="1:16" ht="20.100000000000001" customHeight="1">
      <c r="A210"/>
      <c r="B210"/>
      <c r="C210"/>
      <c r="D210"/>
      <c r="E210"/>
      <c r="F210"/>
      <c r="G210"/>
      <c r="H210"/>
      <c r="I210"/>
      <c r="L210"/>
      <c r="M210"/>
      <c r="N210"/>
      <c r="P210"/>
    </row>
    <row r="211" spans="1:16" ht="20.100000000000001" customHeight="1">
      <c r="A211"/>
      <c r="B211"/>
      <c r="C211"/>
      <c r="D211"/>
      <c r="E211"/>
      <c r="F211"/>
      <c r="G211"/>
      <c r="H211"/>
      <c r="I211"/>
      <c r="L211"/>
      <c r="M211"/>
      <c r="N211"/>
      <c r="P211"/>
    </row>
    <row r="212" spans="1:16" ht="20.100000000000001" customHeight="1">
      <c r="A212"/>
      <c r="B212"/>
      <c r="C212"/>
      <c r="D212"/>
      <c r="E212"/>
      <c r="F212"/>
      <c r="G212"/>
      <c r="H212"/>
      <c r="I212"/>
      <c r="L212"/>
      <c r="M212"/>
      <c r="N212"/>
      <c r="P212"/>
    </row>
    <row r="213" spans="1:16" ht="20.100000000000001" customHeight="1">
      <c r="A213"/>
      <c r="B213"/>
      <c r="C213"/>
      <c r="D213"/>
      <c r="E213"/>
      <c r="F213"/>
      <c r="G213"/>
      <c r="H213"/>
      <c r="I213"/>
      <c r="L213"/>
      <c r="M213"/>
      <c r="N213"/>
      <c r="P213"/>
    </row>
    <row r="214" spans="1:16" ht="20.100000000000001" customHeight="1">
      <c r="A214"/>
      <c r="B214"/>
      <c r="C214"/>
      <c r="D214"/>
      <c r="E214"/>
      <c r="F214"/>
      <c r="G214"/>
      <c r="H214"/>
      <c r="I214"/>
      <c r="L214"/>
      <c r="M214"/>
      <c r="N214"/>
      <c r="P214"/>
    </row>
    <row r="215" spans="1:16" ht="20.100000000000001" customHeight="1">
      <c r="A215"/>
      <c r="B215"/>
      <c r="C215"/>
      <c r="D215"/>
      <c r="E215"/>
      <c r="F215"/>
      <c r="G215"/>
      <c r="H215"/>
      <c r="I215"/>
      <c r="L215"/>
      <c r="M215"/>
      <c r="N215"/>
      <c r="P215"/>
    </row>
    <row r="216" spans="1:16" ht="20.100000000000001" customHeight="1">
      <c r="A216"/>
      <c r="B216"/>
      <c r="C216"/>
      <c r="D216"/>
      <c r="E216"/>
      <c r="F216"/>
      <c r="G216"/>
      <c r="H216"/>
      <c r="I216"/>
      <c r="L216"/>
      <c r="M216"/>
      <c r="N216"/>
      <c r="P216"/>
    </row>
    <row r="217" spans="1:16" ht="20.100000000000001" customHeight="1">
      <c r="A217"/>
      <c r="B217"/>
      <c r="C217"/>
      <c r="D217"/>
      <c r="E217"/>
      <c r="F217"/>
      <c r="G217"/>
      <c r="H217"/>
      <c r="I217"/>
      <c r="L217"/>
      <c r="M217"/>
      <c r="N217"/>
      <c r="P217"/>
    </row>
    <row r="218" spans="1:16" ht="20.100000000000001" customHeight="1">
      <c r="A218"/>
      <c r="B218"/>
      <c r="C218"/>
      <c r="D218"/>
      <c r="E218"/>
      <c r="F218"/>
      <c r="G218"/>
      <c r="H218"/>
      <c r="I218"/>
      <c r="L218"/>
      <c r="M218"/>
      <c r="N218"/>
      <c r="P218"/>
    </row>
    <row r="219" spans="1:16" ht="20.100000000000001" customHeight="1">
      <c r="A219"/>
      <c r="B219"/>
      <c r="C219"/>
      <c r="D219"/>
      <c r="E219"/>
      <c r="F219"/>
      <c r="G219"/>
      <c r="H219"/>
      <c r="I219"/>
      <c r="L219"/>
      <c r="M219"/>
      <c r="N219"/>
      <c r="P219"/>
    </row>
    <row r="220" spans="1:16" ht="20.100000000000001" customHeight="1">
      <c r="A220"/>
      <c r="B220"/>
      <c r="C220"/>
      <c r="D220"/>
      <c r="E220"/>
      <c r="F220"/>
      <c r="G220"/>
      <c r="H220"/>
      <c r="I220"/>
      <c r="L220"/>
      <c r="M220"/>
      <c r="N220"/>
      <c r="P220"/>
    </row>
    <row r="221" spans="1:16" ht="20.100000000000001" customHeight="1">
      <c r="A221"/>
      <c r="B221"/>
      <c r="C221"/>
      <c r="D221"/>
      <c r="E221"/>
      <c r="F221"/>
      <c r="G221"/>
      <c r="H221"/>
      <c r="I221"/>
      <c r="L221"/>
      <c r="M221"/>
      <c r="N221"/>
      <c r="P221"/>
    </row>
    <row r="222" spans="1:16" ht="20.100000000000001" customHeight="1">
      <c r="A222"/>
      <c r="B222"/>
      <c r="C222"/>
      <c r="D222"/>
      <c r="E222"/>
      <c r="F222"/>
      <c r="G222"/>
      <c r="H222"/>
      <c r="I222"/>
      <c r="L222"/>
      <c r="M222"/>
      <c r="N222"/>
      <c r="P222"/>
    </row>
    <row r="223" spans="1:16" ht="20.100000000000001" customHeight="1">
      <c r="A223"/>
      <c r="B223"/>
      <c r="C223"/>
      <c r="D223"/>
      <c r="E223"/>
      <c r="F223"/>
      <c r="G223"/>
      <c r="H223"/>
      <c r="I223"/>
      <c r="L223"/>
      <c r="M223"/>
      <c r="N223"/>
      <c r="P223"/>
    </row>
    <row r="224" spans="1:16" ht="20.100000000000001" customHeight="1">
      <c r="A224"/>
      <c r="B224"/>
      <c r="C224"/>
      <c r="D224"/>
      <c r="E224"/>
      <c r="F224"/>
      <c r="G224"/>
      <c r="H224"/>
      <c r="I224"/>
      <c r="L224"/>
      <c r="M224"/>
      <c r="N224"/>
      <c r="P224"/>
    </row>
    <row r="225" spans="1:16" ht="20.100000000000001" customHeight="1">
      <c r="A225"/>
      <c r="B225"/>
      <c r="C225"/>
      <c r="D225"/>
      <c r="E225"/>
      <c r="F225"/>
      <c r="G225"/>
      <c r="H225"/>
      <c r="I225"/>
      <c r="L225"/>
      <c r="M225"/>
      <c r="N225"/>
      <c r="P225"/>
    </row>
    <row r="226" spans="1:16" ht="20.100000000000001" customHeight="1">
      <c r="A226"/>
      <c r="B226"/>
      <c r="C226"/>
      <c r="D226"/>
      <c r="E226"/>
      <c r="F226"/>
      <c r="G226"/>
      <c r="H226"/>
      <c r="I226"/>
      <c r="L226"/>
      <c r="M226"/>
      <c r="N226"/>
      <c r="P226"/>
    </row>
    <row r="227" spans="1:16" ht="20.100000000000001" customHeight="1">
      <c r="A227"/>
      <c r="B227"/>
      <c r="C227"/>
      <c r="D227"/>
      <c r="E227"/>
      <c r="F227"/>
      <c r="G227"/>
      <c r="H227"/>
      <c r="I227"/>
      <c r="L227"/>
      <c r="M227"/>
      <c r="N227"/>
      <c r="P227"/>
    </row>
    <row r="228" spans="1:16" ht="20.100000000000001" customHeight="1">
      <c r="A228"/>
      <c r="B228"/>
      <c r="C228"/>
      <c r="D228"/>
      <c r="E228"/>
      <c r="F228"/>
      <c r="G228"/>
      <c r="H228"/>
      <c r="I228"/>
      <c r="L228"/>
      <c r="M228"/>
      <c r="N228"/>
      <c r="P228"/>
    </row>
    <row r="229" spans="1:16" ht="20.100000000000001" customHeight="1">
      <c r="A229"/>
      <c r="B229"/>
      <c r="C229"/>
      <c r="D229"/>
      <c r="E229"/>
      <c r="F229"/>
      <c r="G229"/>
      <c r="H229"/>
      <c r="I229"/>
      <c r="L229"/>
      <c r="M229"/>
      <c r="N229"/>
      <c r="P229"/>
    </row>
    <row r="230" spans="1:16" ht="20.100000000000001" customHeight="1">
      <c r="A230"/>
      <c r="B230"/>
      <c r="C230"/>
      <c r="D230"/>
      <c r="E230"/>
      <c r="F230"/>
      <c r="G230"/>
      <c r="H230"/>
      <c r="I230"/>
      <c r="L230"/>
      <c r="M230"/>
      <c r="N230"/>
      <c r="P230"/>
    </row>
    <row r="231" spans="1:16" ht="20.100000000000001" customHeight="1">
      <c r="A231"/>
      <c r="B231"/>
      <c r="C231"/>
      <c r="D231"/>
      <c r="E231"/>
      <c r="F231"/>
      <c r="G231"/>
      <c r="H231"/>
      <c r="I231"/>
      <c r="L231"/>
      <c r="M231"/>
      <c r="N231"/>
      <c r="P231"/>
    </row>
    <row r="232" spans="1:16" ht="20.100000000000001" customHeight="1">
      <c r="A232"/>
      <c r="B232"/>
      <c r="C232"/>
      <c r="D232"/>
      <c r="E232"/>
      <c r="F232"/>
      <c r="G232"/>
      <c r="H232"/>
      <c r="I232"/>
      <c r="L232"/>
      <c r="M232"/>
      <c r="N232"/>
      <c r="P232"/>
    </row>
    <row r="233" spans="1:16" ht="20.100000000000001" customHeight="1">
      <c r="A233"/>
      <c r="B233"/>
      <c r="C233"/>
      <c r="D233"/>
      <c r="E233"/>
      <c r="F233"/>
      <c r="G233"/>
      <c r="H233"/>
      <c r="I233"/>
      <c r="L233"/>
      <c r="M233"/>
      <c r="N233"/>
      <c r="P233"/>
    </row>
    <row r="234" spans="1:16" ht="20.100000000000001" customHeight="1">
      <c r="A234"/>
      <c r="B234"/>
      <c r="C234"/>
      <c r="D234"/>
      <c r="E234"/>
      <c r="F234"/>
      <c r="G234"/>
      <c r="H234"/>
      <c r="I234"/>
      <c r="L234"/>
      <c r="M234"/>
      <c r="N234"/>
      <c r="P234"/>
    </row>
    <row r="235" spans="1:16" ht="20.100000000000001" customHeight="1">
      <c r="A235"/>
      <c r="B235"/>
      <c r="C235"/>
      <c r="D235"/>
      <c r="E235"/>
      <c r="F235"/>
      <c r="G235"/>
      <c r="H235"/>
      <c r="I235"/>
      <c r="L235"/>
      <c r="M235"/>
      <c r="N235"/>
      <c r="P235"/>
    </row>
    <row r="236" spans="1:16" ht="20.100000000000001" customHeight="1">
      <c r="A236"/>
      <c r="B236"/>
      <c r="C236"/>
      <c r="D236"/>
      <c r="E236"/>
      <c r="F236"/>
      <c r="G236"/>
      <c r="H236"/>
      <c r="I236"/>
      <c r="L236"/>
      <c r="M236"/>
      <c r="N236"/>
      <c r="P236"/>
    </row>
    <row r="237" spans="1:16" ht="20.100000000000001" customHeight="1">
      <c r="A237"/>
      <c r="B237"/>
      <c r="C237"/>
      <c r="D237"/>
      <c r="E237"/>
      <c r="F237"/>
      <c r="G237"/>
      <c r="H237"/>
      <c r="I237"/>
      <c r="L237"/>
      <c r="M237"/>
      <c r="N237"/>
      <c r="P237"/>
    </row>
    <row r="238" spans="1:16" ht="20.100000000000001" customHeight="1">
      <c r="A238"/>
      <c r="B238"/>
      <c r="C238"/>
      <c r="D238"/>
      <c r="E238"/>
      <c r="F238"/>
      <c r="G238"/>
      <c r="H238"/>
      <c r="I238"/>
      <c r="L238"/>
      <c r="M238"/>
      <c r="N238"/>
      <c r="P238"/>
    </row>
    <row r="239" spans="1:16" ht="20.100000000000001" customHeight="1">
      <c r="A239"/>
      <c r="B239"/>
      <c r="C239"/>
      <c r="D239"/>
      <c r="E239"/>
      <c r="F239"/>
      <c r="G239"/>
      <c r="H239"/>
      <c r="I239"/>
      <c r="L239"/>
      <c r="M239"/>
      <c r="N239"/>
      <c r="P239"/>
    </row>
    <row r="240" spans="1:16" ht="20.100000000000001" customHeight="1">
      <c r="A240"/>
      <c r="B240"/>
      <c r="C240"/>
      <c r="D240"/>
      <c r="E240"/>
      <c r="F240"/>
      <c r="G240"/>
      <c r="H240"/>
      <c r="I240"/>
      <c r="L240"/>
      <c r="M240"/>
      <c r="N240"/>
      <c r="P240"/>
    </row>
    <row r="241" spans="1:16" ht="20.100000000000001" customHeight="1">
      <c r="A241"/>
      <c r="B241"/>
      <c r="C241"/>
      <c r="D241"/>
      <c r="E241"/>
      <c r="F241"/>
      <c r="G241"/>
      <c r="H241"/>
      <c r="I241"/>
      <c r="L241"/>
      <c r="M241"/>
      <c r="N241"/>
      <c r="P241"/>
    </row>
    <row r="242" spans="1:16" ht="20.100000000000001" customHeight="1">
      <c r="A242"/>
      <c r="B242"/>
      <c r="C242"/>
      <c r="D242"/>
      <c r="E242"/>
      <c r="F242"/>
      <c r="G242"/>
      <c r="H242"/>
      <c r="I242"/>
      <c r="L242"/>
      <c r="M242"/>
      <c r="N242"/>
      <c r="P242"/>
    </row>
    <row r="243" spans="1:16" ht="20.100000000000001" customHeight="1">
      <c r="A243"/>
      <c r="B243"/>
      <c r="C243"/>
      <c r="D243"/>
      <c r="E243"/>
      <c r="F243"/>
      <c r="G243"/>
      <c r="H243"/>
      <c r="I243"/>
      <c r="L243"/>
      <c r="M243"/>
      <c r="N243"/>
      <c r="P243"/>
    </row>
    <row r="244" spans="1:16" ht="20.100000000000001" customHeight="1">
      <c r="A244"/>
      <c r="B244"/>
      <c r="C244"/>
      <c r="D244"/>
      <c r="E244"/>
      <c r="F244"/>
      <c r="G244"/>
      <c r="H244"/>
      <c r="I244"/>
      <c r="L244"/>
      <c r="M244"/>
      <c r="N244"/>
      <c r="P244"/>
    </row>
    <row r="245" spans="1:16" ht="20.100000000000001" customHeight="1">
      <c r="A245"/>
      <c r="B245"/>
      <c r="C245"/>
      <c r="D245"/>
      <c r="E245"/>
      <c r="F245"/>
      <c r="G245"/>
      <c r="H245"/>
      <c r="I245"/>
      <c r="L245"/>
      <c r="M245"/>
      <c r="N245"/>
      <c r="P245"/>
    </row>
    <row r="246" spans="1:16" ht="20.100000000000001" customHeight="1">
      <c r="A246"/>
      <c r="B246"/>
      <c r="C246"/>
      <c r="D246"/>
      <c r="E246"/>
      <c r="F246"/>
      <c r="G246"/>
      <c r="H246"/>
      <c r="I246"/>
      <c r="L246"/>
      <c r="M246"/>
      <c r="N246"/>
      <c r="P246"/>
    </row>
    <row r="247" spans="1:16" ht="20.100000000000001" customHeight="1">
      <c r="A247"/>
      <c r="B247"/>
      <c r="C247"/>
      <c r="D247"/>
      <c r="E247"/>
      <c r="F247"/>
      <c r="G247"/>
      <c r="H247"/>
      <c r="I247"/>
      <c r="L247"/>
      <c r="M247"/>
      <c r="N247"/>
      <c r="P247"/>
    </row>
    <row r="248" spans="1:16" ht="20.100000000000001" customHeight="1">
      <c r="A248"/>
      <c r="B248"/>
      <c r="C248"/>
      <c r="D248"/>
      <c r="E248"/>
      <c r="F248"/>
      <c r="G248"/>
      <c r="H248"/>
      <c r="I248"/>
      <c r="L248"/>
      <c r="M248"/>
      <c r="N248"/>
      <c r="P248"/>
    </row>
    <row r="249" spans="1:16" ht="20.100000000000001" customHeight="1">
      <c r="A249"/>
      <c r="B249"/>
      <c r="C249"/>
      <c r="D249"/>
      <c r="E249"/>
      <c r="F249"/>
      <c r="G249"/>
      <c r="H249"/>
      <c r="I249"/>
      <c r="L249"/>
      <c r="M249"/>
      <c r="N249"/>
      <c r="P249"/>
    </row>
    <row r="250" spans="1:16" ht="20.100000000000001" customHeight="1">
      <c r="A250"/>
      <c r="B250"/>
      <c r="C250"/>
      <c r="D250"/>
      <c r="E250"/>
      <c r="F250"/>
      <c r="G250"/>
      <c r="H250"/>
      <c r="I250"/>
      <c r="L250"/>
      <c r="M250"/>
      <c r="N250"/>
      <c r="P250"/>
    </row>
    <row r="251" spans="1:16" ht="20.100000000000001" customHeight="1">
      <c r="A251"/>
      <c r="B251"/>
      <c r="C251"/>
      <c r="D251"/>
      <c r="E251"/>
      <c r="F251"/>
      <c r="G251"/>
      <c r="H251"/>
      <c r="I251"/>
      <c r="L251"/>
      <c r="M251"/>
      <c r="N251"/>
      <c r="P251"/>
    </row>
    <row r="252" spans="1:16" ht="20.100000000000001" customHeight="1">
      <c r="A252"/>
      <c r="B252"/>
      <c r="C252"/>
      <c r="D252"/>
      <c r="E252"/>
      <c r="F252"/>
      <c r="G252"/>
      <c r="H252"/>
      <c r="I252"/>
      <c r="L252"/>
      <c r="M252"/>
      <c r="N252"/>
      <c r="P252"/>
    </row>
    <row r="253" spans="1:16" ht="20.100000000000001" customHeight="1">
      <c r="A253"/>
      <c r="B253"/>
      <c r="C253"/>
      <c r="D253"/>
      <c r="E253"/>
      <c r="F253"/>
      <c r="G253"/>
      <c r="H253"/>
      <c r="I253"/>
      <c r="L253"/>
      <c r="M253"/>
      <c r="N253"/>
      <c r="P253"/>
    </row>
    <row r="254" spans="1:16" ht="20.100000000000001" customHeight="1">
      <c r="A254"/>
      <c r="B254"/>
      <c r="C254"/>
      <c r="D254"/>
      <c r="E254"/>
      <c r="F254"/>
      <c r="G254"/>
      <c r="H254"/>
      <c r="I254"/>
      <c r="L254"/>
      <c r="M254"/>
      <c r="N254"/>
      <c r="P254"/>
    </row>
    <row r="255" spans="1:16" ht="20.100000000000001" customHeight="1">
      <c r="A255"/>
      <c r="B255"/>
      <c r="C255"/>
      <c r="D255"/>
      <c r="E255"/>
      <c r="F255"/>
      <c r="G255"/>
      <c r="H255"/>
      <c r="I255"/>
      <c r="L255"/>
      <c r="M255"/>
      <c r="N255"/>
      <c r="P255"/>
    </row>
    <row r="256" spans="1:16" ht="20.100000000000001" customHeight="1">
      <c r="A256"/>
      <c r="B256"/>
      <c r="C256"/>
      <c r="D256"/>
      <c r="E256"/>
      <c r="F256"/>
      <c r="G256"/>
      <c r="H256"/>
      <c r="I256"/>
      <c r="L256"/>
      <c r="M256"/>
      <c r="N256"/>
      <c r="P256"/>
    </row>
    <row r="257" spans="1:16" ht="20.100000000000001" customHeight="1">
      <c r="A257"/>
      <c r="B257"/>
      <c r="C257"/>
      <c r="D257"/>
      <c r="E257"/>
      <c r="F257"/>
      <c r="G257"/>
      <c r="H257"/>
      <c r="I257"/>
      <c r="L257"/>
      <c r="M257"/>
      <c r="N257"/>
      <c r="P257"/>
    </row>
    <row r="258" spans="1:16" ht="20.100000000000001" customHeight="1">
      <c r="A258"/>
      <c r="B258"/>
      <c r="C258"/>
      <c r="D258"/>
      <c r="E258"/>
      <c r="F258"/>
      <c r="G258"/>
      <c r="H258"/>
      <c r="I258"/>
      <c r="L258"/>
      <c r="M258"/>
      <c r="N258"/>
      <c r="P258"/>
    </row>
    <row r="259" spans="1:16" ht="20.100000000000001" customHeight="1">
      <c r="A259"/>
      <c r="B259"/>
      <c r="C259"/>
      <c r="D259"/>
      <c r="E259"/>
      <c r="F259"/>
      <c r="G259"/>
      <c r="H259"/>
      <c r="I259"/>
      <c r="L259"/>
      <c r="M259"/>
      <c r="N259"/>
      <c r="P259"/>
    </row>
    <row r="260" spans="1:16" ht="20.100000000000001" customHeight="1">
      <c r="A260"/>
      <c r="B260"/>
      <c r="C260"/>
      <c r="D260"/>
      <c r="E260"/>
      <c r="F260"/>
      <c r="G260"/>
      <c r="H260"/>
      <c r="I260"/>
      <c r="L260"/>
      <c r="M260"/>
      <c r="N260"/>
      <c r="P260"/>
    </row>
    <row r="261" spans="1:16" ht="20.100000000000001" customHeight="1">
      <c r="A261"/>
      <c r="B261"/>
      <c r="C261"/>
      <c r="D261"/>
      <c r="E261"/>
      <c r="F261"/>
      <c r="G261"/>
      <c r="H261"/>
      <c r="I261"/>
      <c r="L261"/>
      <c r="M261"/>
      <c r="N261"/>
      <c r="P261"/>
    </row>
    <row r="262" spans="1:16" ht="20.100000000000001" customHeight="1">
      <c r="A262"/>
      <c r="B262"/>
      <c r="C262"/>
      <c r="D262"/>
      <c r="E262"/>
      <c r="F262"/>
      <c r="G262"/>
      <c r="H262"/>
      <c r="I262"/>
      <c r="L262"/>
      <c r="M262"/>
      <c r="N262"/>
      <c r="P262"/>
    </row>
    <row r="263" spans="1:16" ht="20.100000000000001" customHeight="1">
      <c r="A263"/>
      <c r="B263"/>
      <c r="C263"/>
      <c r="D263"/>
      <c r="E263"/>
      <c r="F263"/>
      <c r="G263"/>
      <c r="H263"/>
      <c r="I263"/>
      <c r="L263"/>
      <c r="M263"/>
      <c r="N263"/>
      <c r="P263"/>
    </row>
    <row r="264" spans="1:16" ht="20.100000000000001" customHeight="1">
      <c r="A264"/>
      <c r="B264"/>
      <c r="C264"/>
      <c r="D264"/>
      <c r="E264"/>
      <c r="F264"/>
      <c r="G264"/>
      <c r="H264"/>
      <c r="I264"/>
      <c r="L264"/>
      <c r="M264"/>
      <c r="N264"/>
      <c r="P264"/>
    </row>
    <row r="265" spans="1:16" ht="20.100000000000001" customHeight="1">
      <c r="A265"/>
      <c r="B265"/>
      <c r="C265"/>
      <c r="D265"/>
      <c r="E265"/>
      <c r="F265"/>
      <c r="G265"/>
      <c r="H265"/>
      <c r="I265"/>
      <c r="L265"/>
      <c r="M265"/>
      <c r="N265"/>
      <c r="P265"/>
    </row>
    <row r="266" spans="1:16" ht="20.100000000000001" customHeight="1">
      <c r="A266"/>
      <c r="B266"/>
      <c r="C266"/>
      <c r="D266"/>
      <c r="E266"/>
      <c r="F266"/>
      <c r="G266"/>
      <c r="H266"/>
      <c r="I266"/>
      <c r="L266"/>
      <c r="M266"/>
      <c r="N266"/>
      <c r="P266"/>
    </row>
    <row r="267" spans="1:16" ht="20.100000000000001" customHeight="1">
      <c r="A267"/>
      <c r="B267"/>
      <c r="C267"/>
      <c r="D267"/>
      <c r="E267"/>
      <c r="F267"/>
      <c r="G267"/>
      <c r="H267"/>
      <c r="I267"/>
      <c r="L267"/>
      <c r="M267"/>
      <c r="N267"/>
      <c r="P267"/>
    </row>
    <row r="268" spans="1:16" ht="20.100000000000001" customHeight="1">
      <c r="A268"/>
      <c r="B268"/>
      <c r="C268"/>
      <c r="D268"/>
      <c r="E268"/>
      <c r="F268"/>
      <c r="G268"/>
      <c r="H268"/>
      <c r="I268"/>
      <c r="L268"/>
      <c r="M268"/>
      <c r="N268"/>
      <c r="P268"/>
    </row>
    <row r="269" spans="1:16" ht="20.100000000000001" customHeight="1">
      <c r="A269"/>
      <c r="B269"/>
      <c r="C269"/>
      <c r="D269"/>
      <c r="E269"/>
      <c r="F269"/>
      <c r="G269"/>
      <c r="H269"/>
      <c r="I269"/>
      <c r="L269"/>
      <c r="M269"/>
      <c r="N269"/>
      <c r="P269"/>
    </row>
    <row r="270" spans="1:16" ht="20.100000000000001" customHeight="1">
      <c r="A270"/>
      <c r="B270"/>
      <c r="C270"/>
      <c r="D270"/>
      <c r="E270"/>
      <c r="F270"/>
      <c r="G270"/>
      <c r="H270"/>
      <c r="I270"/>
      <c r="L270"/>
      <c r="M270"/>
      <c r="N270"/>
      <c r="P270"/>
    </row>
    <row r="271" spans="1:16" ht="20.100000000000001" customHeight="1">
      <c r="A271"/>
      <c r="B271"/>
      <c r="C271"/>
      <c r="D271"/>
      <c r="E271"/>
      <c r="F271"/>
      <c r="G271"/>
      <c r="H271"/>
      <c r="I271"/>
      <c r="L271"/>
      <c r="M271"/>
      <c r="N271"/>
      <c r="P271"/>
    </row>
    <row r="272" spans="1:16" ht="20.100000000000001" customHeight="1">
      <c r="A272"/>
      <c r="B272"/>
      <c r="C272"/>
      <c r="D272"/>
      <c r="E272"/>
      <c r="F272"/>
      <c r="G272"/>
      <c r="H272"/>
      <c r="I272"/>
      <c r="L272"/>
      <c r="M272"/>
      <c r="N272"/>
      <c r="P272"/>
    </row>
    <row r="273" spans="1:16" ht="20.100000000000001" customHeight="1">
      <c r="A273"/>
      <c r="B273"/>
      <c r="C273"/>
      <c r="D273"/>
      <c r="E273"/>
      <c r="F273"/>
      <c r="G273"/>
      <c r="H273"/>
      <c r="I273"/>
      <c r="L273"/>
      <c r="M273"/>
      <c r="N273"/>
      <c r="P273"/>
    </row>
    <row r="274" spans="1:16" ht="20.100000000000001" customHeight="1">
      <c r="A274"/>
      <c r="B274"/>
      <c r="C274"/>
      <c r="D274"/>
      <c r="E274"/>
      <c r="F274"/>
      <c r="G274"/>
      <c r="H274"/>
      <c r="I274"/>
      <c r="L274"/>
      <c r="M274"/>
      <c r="N274"/>
      <c r="P274"/>
    </row>
    <row r="275" spans="1:16" ht="20.100000000000001" customHeight="1">
      <c r="A275"/>
      <c r="B275"/>
      <c r="C275"/>
      <c r="D275"/>
      <c r="E275"/>
      <c r="F275"/>
      <c r="G275"/>
      <c r="H275"/>
      <c r="I275"/>
      <c r="L275"/>
      <c r="M275"/>
      <c r="N275"/>
      <c r="P275"/>
    </row>
    <row r="276" spans="1:16" ht="20.100000000000001" customHeight="1">
      <c r="A276"/>
      <c r="B276"/>
      <c r="C276"/>
      <c r="D276"/>
      <c r="E276"/>
      <c r="F276"/>
      <c r="G276"/>
      <c r="H276"/>
      <c r="I276"/>
      <c r="L276"/>
      <c r="M276"/>
      <c r="N276"/>
      <c r="P276"/>
    </row>
    <row r="277" spans="1:16" ht="20.100000000000001" customHeight="1">
      <c r="A277"/>
      <c r="B277"/>
      <c r="C277"/>
      <c r="D277"/>
      <c r="E277"/>
      <c r="F277"/>
      <c r="G277"/>
      <c r="H277"/>
      <c r="I277"/>
      <c r="L277"/>
      <c r="M277"/>
      <c r="N277"/>
      <c r="P277"/>
    </row>
    <row r="278" spans="1:16" ht="20.100000000000001" customHeight="1">
      <c r="A278"/>
      <c r="B278"/>
      <c r="C278"/>
      <c r="D278"/>
      <c r="E278"/>
      <c r="F278"/>
      <c r="G278"/>
      <c r="H278"/>
      <c r="I278"/>
      <c r="L278"/>
      <c r="M278"/>
      <c r="N278"/>
      <c r="P278"/>
    </row>
    <row r="279" spans="1:16" ht="20.100000000000001" customHeight="1">
      <c r="A279"/>
      <c r="B279"/>
      <c r="C279"/>
      <c r="D279"/>
      <c r="E279"/>
      <c r="F279"/>
      <c r="G279"/>
      <c r="H279"/>
      <c r="I279"/>
      <c r="L279"/>
      <c r="M279"/>
      <c r="N279"/>
      <c r="P279"/>
    </row>
    <row r="280" spans="1:16" ht="20.100000000000001" customHeight="1">
      <c r="A280"/>
      <c r="B280"/>
      <c r="C280"/>
      <c r="D280"/>
      <c r="E280"/>
      <c r="F280"/>
      <c r="G280"/>
      <c r="H280"/>
      <c r="I280"/>
      <c r="L280"/>
      <c r="M280"/>
      <c r="N280"/>
      <c r="P280"/>
    </row>
    <row r="281" spans="1:16" ht="20.100000000000001" customHeight="1">
      <c r="A281"/>
      <c r="B281"/>
      <c r="C281"/>
      <c r="D281"/>
      <c r="E281"/>
      <c r="F281"/>
      <c r="G281"/>
      <c r="H281"/>
      <c r="I281"/>
      <c r="L281"/>
      <c r="M281"/>
      <c r="N281"/>
      <c r="P281"/>
    </row>
    <row r="282" spans="1:16" ht="20.100000000000001" customHeight="1">
      <c r="A282"/>
      <c r="B282"/>
      <c r="C282"/>
      <c r="D282"/>
      <c r="E282"/>
      <c r="F282"/>
      <c r="G282"/>
      <c r="H282"/>
      <c r="I282"/>
      <c r="L282"/>
      <c r="M282"/>
      <c r="N282"/>
      <c r="P282"/>
    </row>
    <row r="283" spans="1:16" ht="20.100000000000001" customHeight="1">
      <c r="A283"/>
      <c r="B283"/>
      <c r="C283"/>
      <c r="D283"/>
      <c r="E283"/>
      <c r="F283"/>
      <c r="G283"/>
      <c r="H283"/>
      <c r="I283"/>
      <c r="L283"/>
      <c r="M283"/>
      <c r="N283"/>
      <c r="P283"/>
    </row>
    <row r="284" spans="1:16" ht="20.100000000000001" customHeight="1">
      <c r="A284"/>
      <c r="B284"/>
      <c r="C284"/>
      <c r="D284"/>
      <c r="E284"/>
      <c r="F284"/>
      <c r="G284"/>
      <c r="H284"/>
      <c r="I284"/>
      <c r="L284"/>
      <c r="M284"/>
      <c r="N284"/>
      <c r="P284"/>
    </row>
    <row r="285" spans="1:16" ht="20.100000000000001" customHeight="1">
      <c r="A285"/>
      <c r="B285"/>
      <c r="C285"/>
      <c r="D285"/>
      <c r="E285"/>
      <c r="F285"/>
      <c r="G285"/>
      <c r="H285"/>
      <c r="I285"/>
      <c r="L285"/>
      <c r="M285"/>
      <c r="N285"/>
      <c r="P285"/>
    </row>
    <row r="286" spans="1:16" ht="20.100000000000001" customHeight="1">
      <c r="A286"/>
      <c r="B286"/>
      <c r="C286"/>
      <c r="D286"/>
      <c r="E286"/>
      <c r="F286"/>
      <c r="G286"/>
      <c r="H286"/>
      <c r="I286"/>
      <c r="L286"/>
      <c r="M286"/>
      <c r="N286"/>
      <c r="P286"/>
    </row>
    <row r="287" spans="1:16" ht="20.100000000000001" customHeight="1">
      <c r="A287"/>
      <c r="B287"/>
      <c r="C287"/>
      <c r="D287"/>
      <c r="E287"/>
      <c r="F287"/>
      <c r="G287"/>
      <c r="H287"/>
      <c r="I287"/>
      <c r="L287"/>
      <c r="M287"/>
      <c r="N287"/>
      <c r="P287"/>
    </row>
    <row r="288" spans="1:16" ht="20.100000000000001" customHeight="1">
      <c r="A288"/>
      <c r="B288"/>
      <c r="C288"/>
      <c r="D288"/>
      <c r="E288"/>
      <c r="F288"/>
      <c r="G288"/>
      <c r="H288"/>
      <c r="I288"/>
      <c r="L288"/>
      <c r="M288"/>
      <c r="N288"/>
      <c r="P288"/>
    </row>
    <row r="289" spans="1:16" ht="20.100000000000001" customHeight="1">
      <c r="A289"/>
      <c r="B289"/>
      <c r="C289"/>
      <c r="D289"/>
      <c r="E289"/>
      <c r="F289"/>
      <c r="G289"/>
      <c r="H289"/>
      <c r="I289"/>
      <c r="L289"/>
      <c r="M289"/>
      <c r="N289"/>
      <c r="P289"/>
    </row>
    <row r="290" spans="1:16" ht="20.100000000000001" customHeight="1">
      <c r="A290"/>
      <c r="B290"/>
      <c r="C290"/>
      <c r="D290"/>
      <c r="E290"/>
      <c r="F290"/>
      <c r="G290"/>
      <c r="H290"/>
      <c r="I290"/>
      <c r="L290"/>
      <c r="M290"/>
      <c r="N290"/>
      <c r="P290"/>
    </row>
    <row r="291" spans="1:16" ht="20.100000000000001" customHeight="1">
      <c r="A291"/>
      <c r="B291"/>
      <c r="C291"/>
      <c r="D291"/>
      <c r="E291"/>
      <c r="F291"/>
      <c r="G291"/>
      <c r="H291"/>
      <c r="I291"/>
      <c r="L291"/>
      <c r="M291"/>
      <c r="N291"/>
      <c r="P291"/>
    </row>
    <row r="292" spans="1:16" ht="20.100000000000001" customHeight="1">
      <c r="A292"/>
      <c r="B292"/>
      <c r="C292"/>
      <c r="D292"/>
      <c r="E292"/>
      <c r="F292"/>
      <c r="G292"/>
      <c r="H292"/>
      <c r="I292"/>
      <c r="L292"/>
      <c r="M292"/>
      <c r="N292"/>
      <c r="P292"/>
    </row>
    <row r="293" spans="1:16" ht="20.100000000000001" customHeight="1">
      <c r="A293"/>
      <c r="B293"/>
      <c r="C293"/>
      <c r="D293"/>
      <c r="E293"/>
      <c r="F293"/>
      <c r="G293"/>
      <c r="H293"/>
      <c r="I293"/>
      <c r="L293"/>
      <c r="M293"/>
      <c r="N293"/>
      <c r="P293"/>
    </row>
    <row r="294" spans="1:16" ht="20.100000000000001" customHeight="1">
      <c r="A294"/>
      <c r="B294"/>
      <c r="C294"/>
      <c r="D294"/>
      <c r="E294"/>
      <c r="F294"/>
      <c r="G294"/>
      <c r="H294"/>
      <c r="I294"/>
      <c r="L294"/>
      <c r="M294"/>
      <c r="N294"/>
      <c r="P294"/>
    </row>
    <row r="295" spans="1:16" ht="20.100000000000001" customHeight="1">
      <c r="A295"/>
      <c r="B295"/>
      <c r="C295"/>
      <c r="D295"/>
      <c r="E295"/>
      <c r="F295"/>
      <c r="G295"/>
      <c r="H295"/>
      <c r="I295"/>
      <c r="L295"/>
      <c r="M295"/>
      <c r="N295"/>
      <c r="P295"/>
    </row>
    <row r="296" spans="1:16" ht="20.100000000000001" customHeight="1">
      <c r="A296"/>
      <c r="B296"/>
      <c r="C296"/>
      <c r="D296"/>
      <c r="E296"/>
      <c r="F296"/>
      <c r="G296"/>
      <c r="H296"/>
      <c r="I296"/>
      <c r="L296"/>
      <c r="M296"/>
      <c r="N296"/>
      <c r="P296"/>
    </row>
    <row r="297" spans="1:16" ht="20.100000000000001" customHeight="1">
      <c r="A297"/>
      <c r="B297"/>
      <c r="C297"/>
      <c r="D297"/>
      <c r="E297"/>
      <c r="F297"/>
      <c r="G297"/>
      <c r="H297"/>
      <c r="I297"/>
      <c r="L297"/>
      <c r="M297"/>
      <c r="N297"/>
      <c r="P297"/>
    </row>
    <row r="298" spans="1:16" ht="20.100000000000001" customHeight="1">
      <c r="A298"/>
      <c r="B298"/>
      <c r="C298"/>
      <c r="D298"/>
      <c r="E298"/>
      <c r="F298"/>
      <c r="G298"/>
      <c r="H298"/>
      <c r="I298"/>
      <c r="L298"/>
      <c r="M298"/>
      <c r="N298"/>
      <c r="P298"/>
    </row>
    <row r="299" spans="1:16" ht="20.100000000000001" customHeight="1">
      <c r="A299"/>
      <c r="B299"/>
      <c r="C299"/>
      <c r="D299"/>
      <c r="E299"/>
      <c r="F299"/>
      <c r="G299"/>
      <c r="H299"/>
      <c r="I299"/>
      <c r="L299"/>
      <c r="M299"/>
      <c r="N299"/>
      <c r="P299"/>
    </row>
    <row r="300" spans="1:16" ht="20.100000000000001" customHeight="1">
      <c r="A300"/>
      <c r="B300"/>
      <c r="C300"/>
      <c r="D300"/>
      <c r="E300"/>
      <c r="F300"/>
      <c r="G300"/>
      <c r="H300"/>
      <c r="I300"/>
      <c r="L300"/>
      <c r="M300"/>
      <c r="N300"/>
      <c r="P300"/>
    </row>
    <row r="301" spans="1:16" ht="20.100000000000001" customHeight="1">
      <c r="A301"/>
      <c r="B301"/>
      <c r="C301"/>
      <c r="D301"/>
      <c r="E301"/>
      <c r="F301"/>
      <c r="G301"/>
      <c r="H301"/>
      <c r="I301"/>
      <c r="L301"/>
      <c r="M301"/>
      <c r="N301"/>
      <c r="P301"/>
    </row>
    <row r="302" spans="1:16" ht="20.100000000000001" customHeight="1">
      <c r="A302"/>
      <c r="B302"/>
      <c r="C302"/>
      <c r="D302"/>
      <c r="E302"/>
      <c r="F302"/>
      <c r="G302"/>
      <c r="H302"/>
      <c r="I302"/>
      <c r="L302"/>
      <c r="M302"/>
      <c r="N302"/>
      <c r="P302"/>
    </row>
    <row r="303" spans="1:16" ht="20.100000000000001" customHeight="1">
      <c r="A303"/>
      <c r="B303"/>
      <c r="C303"/>
      <c r="D303"/>
      <c r="E303"/>
      <c r="F303"/>
      <c r="G303"/>
      <c r="H303"/>
      <c r="I303"/>
      <c r="L303"/>
      <c r="M303"/>
      <c r="N303"/>
      <c r="P303"/>
    </row>
    <row r="304" spans="1:16" ht="20.100000000000001" customHeight="1">
      <c r="A304"/>
      <c r="B304"/>
      <c r="C304"/>
      <c r="D304"/>
      <c r="E304"/>
      <c r="F304"/>
      <c r="G304"/>
      <c r="H304"/>
      <c r="I304"/>
      <c r="L304"/>
      <c r="M304"/>
      <c r="N304"/>
      <c r="P304"/>
    </row>
    <row r="305" spans="1:16" ht="20.100000000000001" customHeight="1">
      <c r="A305"/>
      <c r="B305"/>
      <c r="C305"/>
      <c r="D305"/>
      <c r="E305"/>
      <c r="F305"/>
      <c r="G305"/>
      <c r="H305"/>
      <c r="I305"/>
      <c r="L305"/>
      <c r="M305"/>
      <c r="N305"/>
      <c r="P305"/>
    </row>
    <row r="306" spans="1:16" ht="20.100000000000001" customHeight="1">
      <c r="A306"/>
      <c r="B306"/>
      <c r="C306"/>
      <c r="D306"/>
      <c r="E306"/>
      <c r="F306"/>
      <c r="G306"/>
      <c r="H306"/>
      <c r="I306"/>
      <c r="L306"/>
      <c r="M306"/>
      <c r="N306"/>
      <c r="P306"/>
    </row>
    <row r="307" spans="1:16" ht="20.100000000000001" customHeight="1">
      <c r="A307"/>
      <c r="B307"/>
      <c r="C307"/>
      <c r="D307"/>
      <c r="E307"/>
      <c r="F307"/>
      <c r="G307"/>
      <c r="H307"/>
      <c r="I307"/>
      <c r="L307"/>
      <c r="M307"/>
      <c r="N307"/>
      <c r="P307"/>
    </row>
    <row r="308" spans="1:16" ht="20.100000000000001" customHeight="1">
      <c r="A308"/>
      <c r="B308"/>
      <c r="C308"/>
      <c r="D308"/>
      <c r="E308"/>
      <c r="F308"/>
      <c r="G308"/>
      <c r="H308"/>
      <c r="I308"/>
      <c r="L308"/>
      <c r="M308"/>
      <c r="N308"/>
      <c r="P308"/>
    </row>
    <row r="309" spans="1:16" ht="20.100000000000001" customHeight="1">
      <c r="A309"/>
      <c r="B309"/>
      <c r="C309"/>
      <c r="D309"/>
      <c r="E309"/>
      <c r="F309"/>
      <c r="G309"/>
      <c r="H309"/>
      <c r="I309"/>
      <c r="L309"/>
      <c r="M309"/>
      <c r="N309"/>
      <c r="P309"/>
    </row>
    <row r="310" spans="1:16" ht="20.100000000000001" customHeight="1">
      <c r="A310"/>
      <c r="B310"/>
      <c r="C310"/>
      <c r="D310"/>
      <c r="E310"/>
      <c r="F310"/>
      <c r="G310"/>
      <c r="H310"/>
      <c r="I310"/>
      <c r="L310"/>
      <c r="M310"/>
      <c r="N310"/>
      <c r="P310"/>
    </row>
    <row r="311" spans="1:16" ht="20.100000000000001" customHeight="1">
      <c r="A311"/>
      <c r="B311"/>
      <c r="C311"/>
      <c r="D311"/>
      <c r="E311"/>
      <c r="F311"/>
      <c r="G311"/>
      <c r="H311"/>
      <c r="I311"/>
      <c r="L311"/>
      <c r="M311"/>
      <c r="N311"/>
      <c r="P311"/>
    </row>
    <row r="312" spans="1:16" ht="20.100000000000001" customHeight="1">
      <c r="A312"/>
      <c r="B312"/>
      <c r="C312"/>
      <c r="D312"/>
      <c r="E312"/>
      <c r="F312"/>
      <c r="G312"/>
      <c r="H312"/>
      <c r="I312"/>
      <c r="L312"/>
      <c r="M312"/>
      <c r="N312"/>
      <c r="P312"/>
    </row>
    <row r="313" spans="1:16" ht="20.100000000000001" customHeight="1">
      <c r="A313"/>
      <c r="B313"/>
      <c r="C313"/>
      <c r="D313"/>
      <c r="E313"/>
      <c r="F313"/>
      <c r="G313"/>
      <c r="H313"/>
      <c r="I313"/>
      <c r="L313"/>
      <c r="M313"/>
      <c r="N313"/>
      <c r="P313"/>
    </row>
    <row r="314" spans="1:16" ht="20.100000000000001" customHeight="1">
      <c r="A314"/>
      <c r="B314"/>
      <c r="C314"/>
      <c r="D314"/>
      <c r="E314"/>
      <c r="F314"/>
      <c r="G314"/>
      <c r="H314"/>
      <c r="I314"/>
      <c r="L314"/>
      <c r="M314"/>
      <c r="N314"/>
      <c r="P314"/>
    </row>
    <row r="315" spans="1:16" ht="20.100000000000001" customHeight="1">
      <c r="A315"/>
      <c r="B315"/>
      <c r="C315"/>
      <c r="D315"/>
      <c r="E315"/>
      <c r="F315"/>
      <c r="G315"/>
      <c r="H315"/>
      <c r="I315"/>
      <c r="L315"/>
      <c r="M315"/>
      <c r="N315"/>
      <c r="P315"/>
    </row>
    <row r="316" spans="1:16" ht="20.100000000000001" customHeight="1">
      <c r="A316"/>
      <c r="B316"/>
      <c r="C316"/>
      <c r="D316"/>
      <c r="E316"/>
      <c r="F316"/>
      <c r="G316"/>
      <c r="H316"/>
      <c r="I316"/>
      <c r="L316"/>
      <c r="M316"/>
      <c r="N316"/>
      <c r="P316"/>
    </row>
    <row r="317" spans="1:16" ht="20.100000000000001" customHeight="1">
      <c r="A317"/>
      <c r="B317"/>
      <c r="C317"/>
      <c r="D317"/>
      <c r="E317"/>
      <c r="F317"/>
      <c r="G317"/>
      <c r="H317"/>
      <c r="I317"/>
      <c r="L317"/>
      <c r="M317"/>
      <c r="N317"/>
      <c r="P317"/>
    </row>
    <row r="318" spans="1:16" ht="20.100000000000001" customHeight="1">
      <c r="A318"/>
      <c r="B318"/>
      <c r="C318"/>
      <c r="D318"/>
      <c r="E318"/>
      <c r="F318"/>
      <c r="G318"/>
      <c r="H318"/>
      <c r="I318"/>
      <c r="L318"/>
      <c r="M318"/>
      <c r="N318"/>
      <c r="P318"/>
    </row>
    <row r="319" spans="1:16" ht="20.100000000000001" customHeight="1">
      <c r="A319"/>
      <c r="B319"/>
      <c r="C319"/>
      <c r="D319"/>
      <c r="E319"/>
      <c r="F319"/>
      <c r="G319"/>
      <c r="H319"/>
      <c r="I319"/>
      <c r="L319"/>
      <c r="M319"/>
      <c r="N319"/>
      <c r="P319"/>
    </row>
    <row r="320" spans="1:16" ht="20.100000000000001" customHeight="1">
      <c r="A320"/>
      <c r="B320"/>
      <c r="C320"/>
      <c r="D320"/>
      <c r="E320"/>
      <c r="F320"/>
      <c r="G320"/>
      <c r="H320"/>
      <c r="I320"/>
      <c r="L320"/>
      <c r="M320"/>
      <c r="N320"/>
      <c r="P320"/>
    </row>
    <row r="321" spans="1:16" ht="20.100000000000001" customHeight="1">
      <c r="A321"/>
      <c r="B321"/>
      <c r="C321"/>
      <c r="D321"/>
      <c r="E321"/>
      <c r="F321"/>
      <c r="G321"/>
      <c r="H321"/>
      <c r="I321"/>
      <c r="L321"/>
      <c r="M321"/>
      <c r="N321"/>
      <c r="P321"/>
    </row>
    <row r="322" spans="1:16" ht="20.100000000000001" customHeight="1">
      <c r="A322"/>
      <c r="B322"/>
      <c r="C322"/>
      <c r="D322"/>
      <c r="E322"/>
      <c r="F322"/>
      <c r="G322"/>
      <c r="H322"/>
      <c r="I322"/>
      <c r="L322"/>
      <c r="M322"/>
      <c r="N322"/>
      <c r="P322"/>
    </row>
    <row r="323" spans="1:16" ht="20.100000000000001" customHeight="1">
      <c r="A323"/>
      <c r="B323"/>
      <c r="C323"/>
      <c r="D323"/>
      <c r="E323"/>
      <c r="F323"/>
      <c r="G323"/>
      <c r="H323"/>
      <c r="I323"/>
      <c r="L323"/>
      <c r="M323"/>
      <c r="N323"/>
      <c r="P323"/>
    </row>
    <row r="324" spans="1:16" ht="20.100000000000001" customHeight="1">
      <c r="A324"/>
      <c r="B324"/>
      <c r="C324"/>
      <c r="D324"/>
      <c r="E324"/>
      <c r="F324"/>
      <c r="G324"/>
      <c r="H324"/>
      <c r="I324"/>
      <c r="L324"/>
      <c r="M324"/>
      <c r="N324"/>
      <c r="P324"/>
    </row>
    <row r="325" spans="1:16" ht="20.100000000000001" customHeight="1">
      <c r="A325"/>
      <c r="B325"/>
      <c r="C325"/>
      <c r="D325"/>
      <c r="E325"/>
      <c r="F325"/>
      <c r="G325"/>
      <c r="H325"/>
      <c r="I325"/>
      <c r="L325"/>
      <c r="M325"/>
      <c r="N325"/>
      <c r="P325"/>
    </row>
    <row r="326" spans="1:16" ht="20.100000000000001" customHeight="1">
      <c r="A326"/>
      <c r="B326"/>
      <c r="C326"/>
      <c r="D326"/>
      <c r="E326"/>
      <c r="F326"/>
      <c r="G326"/>
      <c r="H326"/>
      <c r="I326"/>
      <c r="L326"/>
      <c r="M326"/>
      <c r="N326"/>
      <c r="P326"/>
    </row>
    <row r="327" spans="1:16" ht="20.100000000000001" customHeight="1">
      <c r="A327"/>
      <c r="B327"/>
      <c r="C327"/>
      <c r="D327"/>
      <c r="E327"/>
      <c r="F327"/>
      <c r="G327"/>
      <c r="H327"/>
      <c r="I327"/>
      <c r="L327"/>
      <c r="M327"/>
      <c r="N327"/>
      <c r="P327"/>
    </row>
    <row r="328" spans="1:16" ht="20.100000000000001" customHeight="1">
      <c r="A328"/>
      <c r="B328"/>
      <c r="C328"/>
      <c r="D328"/>
      <c r="E328"/>
      <c r="F328"/>
      <c r="G328"/>
      <c r="H328"/>
      <c r="I328"/>
      <c r="L328"/>
      <c r="M328"/>
      <c r="N328"/>
      <c r="P328"/>
    </row>
    <row r="329" spans="1:16" ht="20.100000000000001" customHeight="1">
      <c r="A329"/>
      <c r="B329"/>
      <c r="C329"/>
      <c r="D329"/>
      <c r="E329"/>
      <c r="F329"/>
      <c r="G329"/>
      <c r="H329"/>
      <c r="I329"/>
      <c r="L329"/>
      <c r="M329"/>
      <c r="N329"/>
      <c r="P329"/>
    </row>
    <row r="330" spans="1:16" ht="20.100000000000001" customHeight="1">
      <c r="A330"/>
      <c r="B330"/>
      <c r="C330"/>
      <c r="D330"/>
      <c r="E330"/>
      <c r="F330"/>
      <c r="G330"/>
      <c r="H330"/>
      <c r="I330"/>
      <c r="L330"/>
      <c r="M330"/>
      <c r="N330"/>
      <c r="P330"/>
    </row>
    <row r="331" spans="1:16" ht="20.100000000000001" customHeight="1">
      <c r="A331"/>
      <c r="B331"/>
      <c r="C331"/>
      <c r="D331"/>
      <c r="E331"/>
      <c r="F331"/>
      <c r="G331"/>
      <c r="H331"/>
      <c r="I331"/>
      <c r="L331"/>
      <c r="M331"/>
      <c r="N331"/>
      <c r="P331"/>
    </row>
    <row r="332" spans="1:16" ht="20.100000000000001" customHeight="1">
      <c r="A332"/>
      <c r="B332"/>
      <c r="C332"/>
      <c r="D332"/>
      <c r="E332"/>
      <c r="F332"/>
      <c r="G332"/>
      <c r="H332"/>
      <c r="I332"/>
      <c r="L332"/>
      <c r="M332"/>
      <c r="N332"/>
      <c r="P332"/>
    </row>
    <row r="333" spans="1:16" ht="20.100000000000001" customHeight="1">
      <c r="A333"/>
      <c r="B333"/>
      <c r="C333"/>
      <c r="D333"/>
      <c r="E333"/>
      <c r="F333"/>
      <c r="G333"/>
      <c r="H333"/>
      <c r="I333"/>
      <c r="L333"/>
      <c r="M333"/>
      <c r="N333"/>
      <c r="P333"/>
    </row>
    <row r="334" spans="1:16" ht="20.100000000000001" customHeight="1">
      <c r="A334"/>
      <c r="B334"/>
      <c r="C334"/>
      <c r="D334"/>
      <c r="E334"/>
      <c r="F334"/>
      <c r="G334"/>
      <c r="H334"/>
      <c r="I334"/>
      <c r="L334"/>
      <c r="M334"/>
      <c r="N334"/>
      <c r="P334"/>
    </row>
    <row r="335" spans="1:16" ht="20.100000000000001" customHeight="1">
      <c r="A335"/>
      <c r="B335"/>
      <c r="C335"/>
      <c r="D335"/>
      <c r="E335"/>
      <c r="F335"/>
      <c r="G335"/>
      <c r="H335"/>
      <c r="I335"/>
      <c r="L335"/>
      <c r="M335"/>
      <c r="N335"/>
      <c r="P335"/>
    </row>
    <row r="336" spans="1:16" ht="20.100000000000001" customHeight="1">
      <c r="A336"/>
      <c r="B336"/>
      <c r="C336"/>
      <c r="D336"/>
      <c r="E336"/>
      <c r="F336"/>
      <c r="G336"/>
      <c r="H336"/>
      <c r="I336"/>
      <c r="L336"/>
      <c r="M336"/>
      <c r="N336"/>
      <c r="P336"/>
    </row>
    <row r="337" spans="1:16" ht="20.100000000000001" customHeight="1">
      <c r="A337"/>
      <c r="B337"/>
      <c r="C337"/>
      <c r="D337"/>
      <c r="E337"/>
      <c r="F337"/>
      <c r="G337"/>
      <c r="H337"/>
      <c r="I337"/>
      <c r="L337"/>
      <c r="M337"/>
      <c r="N337"/>
      <c r="P337"/>
    </row>
    <row r="338" spans="1:16" ht="20.100000000000001" customHeight="1">
      <c r="A338"/>
      <c r="B338"/>
      <c r="C338"/>
      <c r="D338"/>
      <c r="E338"/>
      <c r="F338"/>
      <c r="G338"/>
      <c r="H338"/>
      <c r="I338"/>
      <c r="L338"/>
      <c r="M338"/>
      <c r="N338"/>
      <c r="P338"/>
    </row>
    <row r="339" spans="1:16" ht="20.100000000000001" customHeight="1">
      <c r="A339"/>
      <c r="B339"/>
      <c r="C339"/>
      <c r="D339"/>
      <c r="E339"/>
      <c r="F339"/>
      <c r="G339"/>
      <c r="H339"/>
      <c r="I339"/>
      <c r="L339"/>
      <c r="M339"/>
      <c r="N339"/>
      <c r="P339"/>
    </row>
    <row r="340" spans="1:16" ht="20.100000000000001" customHeight="1">
      <c r="A340"/>
      <c r="B340"/>
      <c r="C340"/>
      <c r="D340"/>
      <c r="E340"/>
      <c r="F340"/>
      <c r="G340"/>
      <c r="H340"/>
      <c r="I340"/>
      <c r="L340"/>
      <c r="M340"/>
      <c r="N340"/>
      <c r="P340"/>
    </row>
    <row r="341" spans="1:16" ht="20.100000000000001" customHeight="1">
      <c r="A341"/>
      <c r="B341"/>
      <c r="C341"/>
      <c r="D341"/>
      <c r="E341"/>
      <c r="F341"/>
      <c r="G341"/>
      <c r="H341"/>
      <c r="I341"/>
      <c r="L341"/>
      <c r="M341"/>
      <c r="N341"/>
      <c r="P341"/>
    </row>
    <row r="342" spans="1:16" ht="20.100000000000001" customHeight="1">
      <c r="A342"/>
      <c r="B342"/>
      <c r="C342"/>
      <c r="D342"/>
      <c r="E342"/>
      <c r="F342"/>
      <c r="G342"/>
      <c r="H342"/>
      <c r="I342"/>
      <c r="L342"/>
      <c r="M342"/>
      <c r="N342"/>
      <c r="P342"/>
    </row>
    <row r="343" spans="1:16" ht="20.100000000000001" customHeight="1">
      <c r="A343"/>
      <c r="B343"/>
      <c r="C343"/>
      <c r="D343"/>
      <c r="E343"/>
      <c r="F343"/>
      <c r="G343"/>
      <c r="H343"/>
      <c r="I343"/>
      <c r="L343"/>
      <c r="M343"/>
      <c r="N343"/>
      <c r="P343"/>
    </row>
    <row r="344" spans="1:16" ht="20.100000000000001" customHeight="1">
      <c r="A344"/>
      <c r="B344"/>
      <c r="C344"/>
      <c r="D344"/>
      <c r="E344"/>
      <c r="F344"/>
      <c r="G344"/>
      <c r="H344"/>
      <c r="I344"/>
      <c r="L344"/>
      <c r="M344"/>
      <c r="N344"/>
      <c r="P344"/>
    </row>
    <row r="345" spans="1:16" ht="20.100000000000001" customHeight="1">
      <c r="A345"/>
      <c r="B345"/>
      <c r="C345"/>
      <c r="D345"/>
      <c r="E345"/>
      <c r="F345"/>
      <c r="G345"/>
      <c r="H345"/>
      <c r="I345"/>
      <c r="L345"/>
      <c r="M345"/>
      <c r="N345"/>
      <c r="P345"/>
    </row>
    <row r="346" spans="1:16" ht="20.100000000000001" customHeight="1">
      <c r="A346"/>
      <c r="B346"/>
      <c r="C346"/>
      <c r="D346"/>
      <c r="E346"/>
      <c r="F346"/>
      <c r="G346"/>
      <c r="H346"/>
      <c r="I346"/>
      <c r="L346"/>
      <c r="M346"/>
      <c r="N346"/>
      <c r="P346"/>
    </row>
    <row r="347" spans="1:16" ht="20.100000000000001" customHeight="1">
      <c r="A347"/>
      <c r="B347"/>
      <c r="C347"/>
      <c r="D347"/>
      <c r="E347"/>
      <c r="F347"/>
      <c r="G347"/>
      <c r="H347"/>
      <c r="I347"/>
      <c r="L347"/>
      <c r="M347"/>
      <c r="N347"/>
      <c r="P347"/>
    </row>
    <row r="348" spans="1:16" ht="20.100000000000001" customHeight="1">
      <c r="A348"/>
      <c r="B348"/>
      <c r="C348"/>
      <c r="D348"/>
      <c r="E348"/>
      <c r="F348"/>
      <c r="G348"/>
      <c r="H348"/>
      <c r="I348"/>
      <c r="L348"/>
      <c r="M348"/>
      <c r="N348"/>
      <c r="P348"/>
    </row>
    <row r="349" spans="1:16" ht="20.100000000000001" customHeight="1">
      <c r="A349"/>
      <c r="B349"/>
      <c r="C349"/>
      <c r="D349"/>
      <c r="E349"/>
      <c r="F349"/>
      <c r="G349"/>
      <c r="H349"/>
      <c r="I349"/>
      <c r="L349"/>
      <c r="M349"/>
      <c r="N349"/>
      <c r="P349"/>
    </row>
    <row r="350" spans="1:16" ht="20.100000000000001" customHeight="1">
      <c r="A350"/>
      <c r="B350"/>
      <c r="C350"/>
      <c r="D350"/>
      <c r="E350"/>
      <c r="F350"/>
      <c r="G350"/>
      <c r="H350"/>
      <c r="I350"/>
      <c r="L350"/>
      <c r="M350"/>
      <c r="N350"/>
      <c r="P350"/>
    </row>
    <row r="351" spans="1:16" ht="20.100000000000001" customHeight="1">
      <c r="A351"/>
      <c r="B351"/>
      <c r="C351"/>
      <c r="D351"/>
      <c r="E351"/>
      <c r="F351"/>
      <c r="G351"/>
      <c r="H351"/>
      <c r="I351"/>
      <c r="L351"/>
      <c r="M351"/>
      <c r="N351"/>
      <c r="P351"/>
    </row>
    <row r="352" spans="1:16" ht="20.100000000000001" customHeight="1">
      <c r="A352"/>
      <c r="B352"/>
      <c r="C352"/>
      <c r="D352"/>
      <c r="E352"/>
      <c r="F352"/>
      <c r="G352"/>
      <c r="H352"/>
      <c r="I352"/>
      <c r="L352"/>
      <c r="M352"/>
      <c r="N352"/>
      <c r="P352"/>
    </row>
    <row r="353" spans="1:16" ht="20.100000000000001" customHeight="1">
      <c r="A353"/>
      <c r="B353"/>
      <c r="C353"/>
      <c r="D353"/>
      <c r="E353"/>
      <c r="F353"/>
      <c r="G353"/>
      <c r="H353"/>
      <c r="I353"/>
      <c r="L353"/>
      <c r="M353"/>
      <c r="N353"/>
      <c r="P353"/>
    </row>
    <row r="354" spans="1:16" ht="20.100000000000001" customHeight="1">
      <c r="A354"/>
      <c r="B354"/>
      <c r="C354"/>
      <c r="D354"/>
      <c r="E354"/>
      <c r="F354"/>
      <c r="G354"/>
      <c r="H354"/>
      <c r="I354"/>
      <c r="L354"/>
      <c r="M354"/>
      <c r="N354"/>
      <c r="P354"/>
    </row>
    <row r="355" spans="1:16" ht="20.100000000000001" customHeight="1">
      <c r="A355"/>
      <c r="B355"/>
      <c r="C355"/>
      <c r="D355"/>
      <c r="E355"/>
      <c r="F355"/>
      <c r="G355"/>
      <c r="H355"/>
      <c r="I355"/>
      <c r="L355"/>
      <c r="M355"/>
      <c r="N355"/>
      <c r="P355"/>
    </row>
    <row r="356" spans="1:16" ht="20.100000000000001" customHeight="1">
      <c r="A356"/>
      <c r="B356"/>
      <c r="C356"/>
      <c r="D356"/>
      <c r="E356"/>
      <c r="F356"/>
      <c r="G356"/>
      <c r="H356"/>
      <c r="I356"/>
      <c r="L356"/>
      <c r="M356"/>
      <c r="N356"/>
      <c r="P356"/>
    </row>
    <row r="357" spans="1:16" ht="20.100000000000001" customHeight="1">
      <c r="A357"/>
      <c r="B357"/>
      <c r="C357"/>
      <c r="D357"/>
      <c r="E357"/>
      <c r="F357"/>
      <c r="G357"/>
      <c r="H357"/>
      <c r="I357"/>
      <c r="L357"/>
      <c r="M357"/>
      <c r="N357"/>
      <c r="P357"/>
    </row>
    <row r="358" spans="1:16" ht="20.100000000000001" customHeight="1">
      <c r="A358"/>
      <c r="B358"/>
      <c r="C358"/>
      <c r="D358"/>
      <c r="E358"/>
      <c r="F358"/>
      <c r="G358"/>
      <c r="H358"/>
      <c r="I358"/>
      <c r="L358"/>
      <c r="M358"/>
      <c r="N358"/>
      <c r="P358"/>
    </row>
    <row r="359" spans="1:16" ht="20.100000000000001" customHeight="1">
      <c r="A359"/>
      <c r="B359"/>
      <c r="C359"/>
      <c r="D359"/>
      <c r="E359"/>
      <c r="F359"/>
      <c r="G359"/>
      <c r="H359"/>
      <c r="I359"/>
      <c r="L359"/>
      <c r="M359"/>
      <c r="N359"/>
      <c r="P359"/>
    </row>
    <row r="360" spans="1:16" ht="20.100000000000001" customHeight="1">
      <c r="A360"/>
      <c r="B360"/>
      <c r="C360"/>
      <c r="D360"/>
      <c r="E360"/>
      <c r="F360"/>
      <c r="G360"/>
      <c r="H360"/>
      <c r="I360"/>
      <c r="L360"/>
      <c r="M360"/>
      <c r="N360"/>
      <c r="P360"/>
    </row>
    <row r="361" spans="1:16" ht="20.100000000000001" customHeight="1">
      <c r="A361"/>
      <c r="B361"/>
      <c r="C361"/>
      <c r="D361"/>
      <c r="E361"/>
      <c r="F361"/>
      <c r="G361"/>
      <c r="H361"/>
      <c r="I361"/>
      <c r="L361"/>
      <c r="M361"/>
      <c r="N361"/>
      <c r="P361"/>
    </row>
    <row r="362" spans="1:16" ht="20.100000000000001" customHeight="1">
      <c r="A362"/>
      <c r="B362"/>
      <c r="C362"/>
      <c r="D362"/>
      <c r="E362"/>
      <c r="F362"/>
      <c r="G362"/>
      <c r="H362"/>
      <c r="I362"/>
      <c r="L362"/>
      <c r="M362"/>
      <c r="N362"/>
      <c r="P362"/>
    </row>
    <row r="363" spans="1:16" ht="20.100000000000001" customHeight="1">
      <c r="A363"/>
      <c r="B363"/>
      <c r="C363"/>
      <c r="D363"/>
      <c r="E363"/>
      <c r="F363"/>
      <c r="G363"/>
      <c r="H363"/>
      <c r="I363"/>
      <c r="L363"/>
      <c r="M363"/>
      <c r="N363"/>
      <c r="P363"/>
    </row>
    <row r="364" spans="1:16" ht="20.100000000000001" customHeight="1">
      <c r="A364"/>
      <c r="B364"/>
      <c r="C364"/>
      <c r="D364"/>
      <c r="E364"/>
      <c r="F364"/>
      <c r="G364"/>
      <c r="H364"/>
      <c r="I364"/>
      <c r="L364"/>
      <c r="M364"/>
      <c r="N364"/>
      <c r="P364"/>
    </row>
    <row r="365" spans="1:16" ht="20.100000000000001" customHeight="1">
      <c r="A365"/>
      <c r="B365"/>
      <c r="C365"/>
      <c r="D365"/>
      <c r="E365"/>
      <c r="F365"/>
      <c r="G365"/>
      <c r="H365"/>
      <c r="I365"/>
      <c r="L365"/>
      <c r="M365"/>
      <c r="N365"/>
      <c r="P365"/>
    </row>
    <row r="366" spans="1:16" ht="20.100000000000001" customHeight="1">
      <c r="A366"/>
      <c r="B366"/>
      <c r="C366"/>
      <c r="D366"/>
      <c r="E366"/>
      <c r="F366"/>
      <c r="G366"/>
      <c r="H366"/>
      <c r="I366"/>
      <c r="L366"/>
      <c r="M366"/>
      <c r="N366"/>
      <c r="P366"/>
    </row>
    <row r="367" spans="1:16" ht="20.100000000000001" customHeight="1">
      <c r="A367"/>
      <c r="B367"/>
      <c r="C367"/>
      <c r="D367"/>
      <c r="E367"/>
      <c r="F367"/>
      <c r="G367"/>
      <c r="H367"/>
      <c r="I367"/>
      <c r="L367"/>
      <c r="M367"/>
      <c r="N367"/>
      <c r="P367"/>
    </row>
    <row r="368" spans="1:16" ht="20.100000000000001" customHeight="1">
      <c r="A368"/>
      <c r="B368"/>
      <c r="C368"/>
      <c r="D368"/>
      <c r="E368"/>
      <c r="F368"/>
      <c r="G368"/>
      <c r="H368"/>
      <c r="I368"/>
      <c r="L368"/>
      <c r="M368"/>
      <c r="N368"/>
      <c r="P368"/>
    </row>
    <row r="369" spans="1:16" ht="20.100000000000001" customHeight="1">
      <c r="A369"/>
      <c r="B369"/>
      <c r="C369"/>
      <c r="D369"/>
      <c r="E369"/>
      <c r="F369"/>
      <c r="G369"/>
      <c r="H369"/>
      <c r="I369"/>
      <c r="L369"/>
      <c r="M369"/>
      <c r="N369"/>
      <c r="P369"/>
    </row>
    <row r="370" spans="1:16" ht="20.100000000000001" customHeight="1">
      <c r="A370"/>
      <c r="B370"/>
      <c r="C370"/>
      <c r="D370"/>
      <c r="E370"/>
      <c r="F370"/>
      <c r="G370"/>
      <c r="H370"/>
      <c r="I370"/>
      <c r="L370"/>
      <c r="M370"/>
      <c r="N370"/>
      <c r="P370"/>
    </row>
    <row r="371" spans="1:16" ht="20.100000000000001" customHeight="1">
      <c r="A371"/>
      <c r="B371"/>
      <c r="C371"/>
      <c r="D371"/>
      <c r="E371"/>
      <c r="F371"/>
      <c r="G371"/>
      <c r="H371"/>
      <c r="I371"/>
      <c r="L371"/>
      <c r="M371"/>
      <c r="N371"/>
      <c r="P371"/>
    </row>
    <row r="372" spans="1:16" ht="20.100000000000001" customHeight="1">
      <c r="A372"/>
      <c r="B372"/>
      <c r="C372"/>
      <c r="D372"/>
      <c r="E372"/>
      <c r="F372"/>
      <c r="G372"/>
      <c r="H372"/>
      <c r="I372"/>
      <c r="L372"/>
      <c r="M372"/>
      <c r="N372"/>
      <c r="P372"/>
    </row>
    <row r="373" spans="1:16" ht="20.100000000000001" customHeight="1">
      <c r="A373"/>
      <c r="B373"/>
      <c r="C373"/>
      <c r="D373"/>
      <c r="E373"/>
      <c r="F373"/>
      <c r="G373"/>
      <c r="H373"/>
      <c r="I373"/>
      <c r="L373"/>
      <c r="M373"/>
      <c r="N373"/>
      <c r="P373"/>
    </row>
    <row r="374" spans="1:16" ht="20.100000000000001" customHeight="1">
      <c r="A374"/>
      <c r="B374"/>
      <c r="C374"/>
      <c r="D374"/>
      <c r="E374"/>
      <c r="F374"/>
      <c r="G374"/>
      <c r="H374"/>
      <c r="I374"/>
      <c r="L374"/>
      <c r="M374"/>
      <c r="N374"/>
      <c r="P374"/>
    </row>
    <row r="375" spans="1:16" ht="20.100000000000001" customHeight="1">
      <c r="A375"/>
      <c r="B375"/>
      <c r="C375"/>
      <c r="D375"/>
      <c r="E375"/>
      <c r="F375"/>
      <c r="G375"/>
      <c r="H375"/>
      <c r="I375"/>
      <c r="L375"/>
      <c r="M375"/>
      <c r="N375"/>
      <c r="P375"/>
    </row>
    <row r="376" spans="1:16" ht="20.100000000000001" customHeight="1">
      <c r="A376"/>
      <c r="B376"/>
      <c r="C376"/>
      <c r="D376"/>
      <c r="E376"/>
      <c r="F376"/>
      <c r="G376"/>
      <c r="H376"/>
      <c r="I376"/>
      <c r="L376"/>
      <c r="M376"/>
      <c r="N376"/>
      <c r="P376"/>
    </row>
    <row r="377" spans="1:16" ht="20.100000000000001" customHeight="1">
      <c r="A377"/>
      <c r="B377"/>
      <c r="C377"/>
      <c r="D377"/>
      <c r="E377"/>
      <c r="F377"/>
      <c r="G377"/>
      <c r="H377"/>
      <c r="I377"/>
      <c r="L377"/>
      <c r="M377"/>
      <c r="N377"/>
      <c r="P377"/>
    </row>
    <row r="378" spans="1:16" ht="20.100000000000001" customHeight="1">
      <c r="A378"/>
      <c r="B378"/>
      <c r="C378"/>
      <c r="D378"/>
      <c r="E378"/>
      <c r="F378"/>
      <c r="G378"/>
      <c r="H378"/>
      <c r="I378"/>
      <c r="L378"/>
      <c r="M378"/>
      <c r="N378"/>
      <c r="P378"/>
    </row>
    <row r="379" spans="1:16" ht="20.100000000000001" customHeight="1">
      <c r="A379"/>
      <c r="B379"/>
      <c r="C379"/>
      <c r="D379"/>
      <c r="E379"/>
      <c r="F379"/>
      <c r="G379"/>
      <c r="H379"/>
      <c r="I379"/>
      <c r="L379"/>
      <c r="M379"/>
      <c r="N379"/>
      <c r="P379"/>
    </row>
    <row r="380" spans="1:16" ht="20.100000000000001" customHeight="1">
      <c r="A380"/>
      <c r="B380"/>
      <c r="C380"/>
      <c r="D380"/>
      <c r="E380"/>
      <c r="F380"/>
      <c r="G380"/>
      <c r="H380"/>
      <c r="I380"/>
      <c r="L380"/>
      <c r="M380"/>
      <c r="N380"/>
      <c r="P380"/>
    </row>
    <row r="381" spans="1:16" ht="20.100000000000001" customHeight="1">
      <c r="A381"/>
      <c r="B381"/>
      <c r="C381"/>
      <c r="D381"/>
      <c r="E381"/>
      <c r="F381"/>
      <c r="G381"/>
      <c r="H381"/>
      <c r="I381"/>
      <c r="L381"/>
      <c r="M381"/>
      <c r="N381"/>
      <c r="P381"/>
    </row>
    <row r="382" spans="1:16" ht="20.100000000000001" customHeight="1">
      <c r="A382"/>
      <c r="B382"/>
      <c r="C382"/>
      <c r="D382"/>
      <c r="E382"/>
      <c r="F382"/>
      <c r="G382"/>
      <c r="H382"/>
      <c r="I382"/>
      <c r="L382"/>
      <c r="M382"/>
      <c r="N382"/>
      <c r="P382"/>
    </row>
    <row r="383" spans="1:16" ht="20.100000000000001" customHeight="1">
      <c r="A383"/>
      <c r="B383"/>
      <c r="C383"/>
      <c r="D383"/>
      <c r="E383"/>
      <c r="F383"/>
      <c r="G383"/>
      <c r="H383"/>
      <c r="I383"/>
      <c r="L383"/>
      <c r="M383"/>
      <c r="N383"/>
      <c r="P383"/>
    </row>
    <row r="384" spans="1:16" ht="20.100000000000001" customHeight="1">
      <c r="A384"/>
      <c r="B384"/>
      <c r="C384"/>
      <c r="D384"/>
      <c r="E384"/>
      <c r="F384"/>
      <c r="G384"/>
      <c r="H384"/>
      <c r="I384"/>
      <c r="L384"/>
      <c r="M384"/>
      <c r="N384"/>
      <c r="P384"/>
    </row>
    <row r="385" spans="1:16" ht="20.100000000000001" customHeight="1">
      <c r="A385"/>
      <c r="B385"/>
      <c r="C385"/>
      <c r="D385"/>
      <c r="E385"/>
      <c r="F385"/>
      <c r="G385"/>
      <c r="H385"/>
      <c r="I385"/>
      <c r="L385"/>
      <c r="M385"/>
      <c r="N385"/>
      <c r="P385"/>
    </row>
    <row r="386" spans="1:16" ht="20.100000000000001" customHeight="1">
      <c r="A386"/>
      <c r="B386"/>
      <c r="C386"/>
      <c r="D386"/>
      <c r="E386"/>
      <c r="F386"/>
      <c r="G386"/>
      <c r="H386"/>
      <c r="I386"/>
      <c r="L386"/>
      <c r="M386"/>
      <c r="N386"/>
      <c r="P386"/>
    </row>
    <row r="387" spans="1:16" ht="20.100000000000001" customHeight="1">
      <c r="A387"/>
      <c r="B387"/>
      <c r="C387"/>
      <c r="D387"/>
      <c r="E387"/>
      <c r="F387"/>
      <c r="G387"/>
      <c r="H387"/>
      <c r="I387"/>
      <c r="L387"/>
      <c r="M387"/>
      <c r="N387"/>
      <c r="P387"/>
    </row>
    <row r="388" spans="1:16" ht="20.100000000000001" customHeight="1">
      <c r="A388"/>
      <c r="B388"/>
      <c r="C388"/>
      <c r="D388"/>
      <c r="E388"/>
      <c r="F388"/>
      <c r="G388"/>
      <c r="H388"/>
      <c r="I388"/>
      <c r="L388"/>
      <c r="M388"/>
      <c r="N388"/>
      <c r="P388"/>
    </row>
    <row r="389" spans="1:16" ht="20.100000000000001" customHeight="1">
      <c r="A389"/>
      <c r="B389"/>
      <c r="C389"/>
      <c r="D389"/>
      <c r="E389"/>
      <c r="F389"/>
      <c r="G389"/>
      <c r="H389"/>
      <c r="I389"/>
      <c r="L389"/>
      <c r="M389"/>
      <c r="N389"/>
      <c r="P389"/>
    </row>
    <row r="390" spans="1:16" ht="20.100000000000001" customHeight="1">
      <c r="A390"/>
      <c r="B390"/>
      <c r="C390"/>
      <c r="D390"/>
      <c r="E390"/>
      <c r="F390"/>
      <c r="G390"/>
      <c r="H390"/>
      <c r="I390"/>
      <c r="L390"/>
      <c r="M390"/>
      <c r="N390"/>
      <c r="P390"/>
    </row>
    <row r="391" spans="1:16" ht="20.100000000000001" customHeight="1">
      <c r="A391"/>
      <c r="B391"/>
      <c r="C391"/>
      <c r="D391"/>
      <c r="E391"/>
      <c r="F391"/>
      <c r="G391"/>
      <c r="H391"/>
      <c r="I391"/>
      <c r="L391"/>
      <c r="M391"/>
      <c r="N391"/>
      <c r="P391"/>
    </row>
    <row r="392" spans="1:16" ht="20.100000000000001" customHeight="1">
      <c r="A392"/>
      <c r="B392"/>
      <c r="C392"/>
      <c r="D392"/>
      <c r="E392"/>
      <c r="F392"/>
      <c r="G392"/>
      <c r="H392"/>
      <c r="I392"/>
      <c r="L392"/>
      <c r="M392"/>
      <c r="N392"/>
      <c r="P392"/>
    </row>
    <row r="393" spans="1:16" ht="20.100000000000001" customHeight="1">
      <c r="A393"/>
      <c r="B393"/>
      <c r="C393"/>
      <c r="D393"/>
      <c r="E393"/>
      <c r="F393"/>
      <c r="G393"/>
      <c r="H393"/>
      <c r="I393"/>
      <c r="L393"/>
      <c r="M393"/>
      <c r="N393"/>
      <c r="P393"/>
    </row>
    <row r="394" spans="1:16" ht="20.100000000000001" customHeight="1">
      <c r="A394"/>
      <c r="B394"/>
      <c r="C394"/>
      <c r="D394"/>
      <c r="E394"/>
      <c r="F394"/>
      <c r="G394"/>
      <c r="H394"/>
      <c r="I394"/>
      <c r="L394"/>
      <c r="M394"/>
      <c r="N394"/>
      <c r="P394"/>
    </row>
    <row r="395" spans="1:16" ht="20.100000000000001" customHeight="1">
      <c r="A395"/>
      <c r="B395"/>
      <c r="C395"/>
      <c r="D395"/>
      <c r="E395"/>
      <c r="F395"/>
      <c r="G395"/>
      <c r="H395"/>
      <c r="I395"/>
      <c r="L395"/>
      <c r="M395"/>
      <c r="N395"/>
      <c r="P395"/>
    </row>
    <row r="396" spans="1:16" ht="20.100000000000001" customHeight="1">
      <c r="A396"/>
      <c r="B396"/>
      <c r="C396"/>
      <c r="D396"/>
      <c r="E396"/>
      <c r="F396"/>
      <c r="G396"/>
      <c r="H396"/>
      <c r="I396"/>
      <c r="L396"/>
      <c r="M396"/>
      <c r="N396"/>
      <c r="P396"/>
    </row>
    <row r="397" spans="1:16" ht="20.100000000000001" customHeight="1">
      <c r="A397"/>
      <c r="B397"/>
      <c r="C397"/>
      <c r="D397"/>
      <c r="E397"/>
      <c r="F397"/>
      <c r="G397"/>
      <c r="H397"/>
      <c r="I397"/>
      <c r="L397"/>
      <c r="M397"/>
      <c r="N397"/>
      <c r="P397"/>
    </row>
    <row r="398" spans="1:16" ht="20.100000000000001" customHeight="1">
      <c r="A398"/>
      <c r="B398"/>
      <c r="C398"/>
      <c r="D398"/>
      <c r="E398"/>
      <c r="F398"/>
      <c r="G398"/>
      <c r="H398"/>
      <c r="I398"/>
      <c r="L398"/>
      <c r="M398"/>
      <c r="N398"/>
      <c r="P398"/>
    </row>
    <row r="399" spans="1:16" ht="20.100000000000001" customHeight="1">
      <c r="A399"/>
      <c r="B399"/>
      <c r="C399"/>
      <c r="D399"/>
      <c r="E399"/>
      <c r="F399"/>
      <c r="G399"/>
      <c r="H399"/>
      <c r="I399"/>
      <c r="L399"/>
      <c r="M399"/>
      <c r="N399"/>
      <c r="P399"/>
    </row>
    <row r="400" spans="1:16" ht="20.100000000000001" customHeight="1">
      <c r="A400"/>
      <c r="B400"/>
      <c r="C400"/>
      <c r="D400"/>
      <c r="E400"/>
      <c r="F400"/>
      <c r="G400"/>
      <c r="H400"/>
      <c r="I400"/>
      <c r="L400"/>
      <c r="M400"/>
      <c r="N400"/>
      <c r="P400"/>
    </row>
    <row r="401" spans="1:16" ht="20.100000000000001" customHeight="1">
      <c r="A401"/>
      <c r="B401"/>
      <c r="C401"/>
      <c r="D401"/>
      <c r="E401"/>
      <c r="F401"/>
      <c r="G401"/>
      <c r="H401"/>
      <c r="I401"/>
      <c r="L401"/>
      <c r="M401"/>
      <c r="N401"/>
      <c r="P401"/>
    </row>
    <row r="402" spans="1:16" ht="20.100000000000001" customHeight="1">
      <c r="A402"/>
      <c r="B402"/>
      <c r="C402"/>
      <c r="D402"/>
      <c r="E402"/>
      <c r="F402"/>
      <c r="G402"/>
      <c r="H402"/>
      <c r="I402"/>
      <c r="L402"/>
      <c r="M402"/>
      <c r="N402"/>
      <c r="P402"/>
    </row>
    <row r="403" spans="1:16" ht="20.100000000000001" customHeight="1">
      <c r="A403"/>
      <c r="B403"/>
      <c r="C403"/>
      <c r="D403"/>
      <c r="E403"/>
      <c r="F403"/>
      <c r="G403"/>
      <c r="H403"/>
      <c r="I403"/>
      <c r="L403"/>
      <c r="M403"/>
      <c r="N403"/>
      <c r="P403"/>
    </row>
    <row r="404" spans="1:16" ht="20.100000000000001" customHeight="1">
      <c r="A404"/>
      <c r="B404"/>
      <c r="C404"/>
      <c r="D404"/>
      <c r="E404"/>
      <c r="F404"/>
      <c r="G404"/>
      <c r="H404"/>
      <c r="I404"/>
      <c r="L404"/>
      <c r="M404"/>
      <c r="N404"/>
      <c r="P404"/>
    </row>
    <row r="405" spans="1:16" ht="20.100000000000001" customHeight="1">
      <c r="A405"/>
      <c r="B405"/>
      <c r="C405"/>
      <c r="D405"/>
      <c r="E405"/>
      <c r="F405"/>
      <c r="G405"/>
      <c r="H405"/>
      <c r="I405"/>
      <c r="L405"/>
      <c r="M405"/>
      <c r="N405"/>
      <c r="P405"/>
    </row>
    <row r="406" spans="1:16" ht="20.100000000000001" customHeight="1">
      <c r="A406"/>
      <c r="B406"/>
      <c r="C406"/>
      <c r="D406"/>
      <c r="E406"/>
      <c r="F406"/>
      <c r="G406"/>
      <c r="H406"/>
      <c r="I406"/>
      <c r="L406"/>
      <c r="M406"/>
      <c r="N406"/>
      <c r="P406"/>
    </row>
    <row r="407" spans="1:16" ht="20.100000000000001" customHeight="1">
      <c r="A407"/>
      <c r="B407"/>
      <c r="C407"/>
      <c r="D407"/>
      <c r="E407"/>
      <c r="F407"/>
      <c r="G407"/>
      <c r="H407"/>
      <c r="I407"/>
      <c r="L407"/>
      <c r="M407"/>
      <c r="N407"/>
      <c r="P407"/>
    </row>
    <row r="408" spans="1:16" ht="20.100000000000001" customHeight="1">
      <c r="A408"/>
      <c r="B408"/>
      <c r="C408"/>
      <c r="D408"/>
      <c r="E408"/>
      <c r="F408"/>
      <c r="G408"/>
      <c r="H408"/>
      <c r="I408"/>
      <c r="L408"/>
      <c r="M408"/>
      <c r="N408"/>
      <c r="P408"/>
    </row>
    <row r="409" spans="1:16" ht="20.100000000000001" customHeight="1">
      <c r="A409"/>
      <c r="B409"/>
      <c r="C409"/>
      <c r="D409"/>
      <c r="E409"/>
      <c r="F409"/>
      <c r="G409"/>
      <c r="H409"/>
      <c r="I409"/>
      <c r="L409"/>
      <c r="M409"/>
      <c r="N409"/>
      <c r="P409"/>
    </row>
    <row r="410" spans="1:16" ht="20.100000000000001" customHeight="1">
      <c r="A410"/>
      <c r="B410"/>
      <c r="C410"/>
      <c r="D410"/>
      <c r="E410"/>
      <c r="F410"/>
      <c r="G410"/>
      <c r="H410"/>
      <c r="I410"/>
      <c r="L410"/>
      <c r="M410"/>
      <c r="N410"/>
      <c r="P410"/>
    </row>
    <row r="411" spans="1:16" ht="20.100000000000001" customHeight="1">
      <c r="A411"/>
      <c r="B411"/>
      <c r="C411"/>
      <c r="D411"/>
      <c r="E411"/>
      <c r="F411"/>
      <c r="G411"/>
      <c r="H411"/>
      <c r="I411"/>
      <c r="L411"/>
      <c r="M411"/>
      <c r="N411"/>
      <c r="P411"/>
    </row>
    <row r="412" spans="1:16" ht="20.100000000000001" customHeight="1">
      <c r="A412"/>
      <c r="B412"/>
      <c r="C412"/>
      <c r="D412"/>
      <c r="E412"/>
      <c r="F412"/>
      <c r="G412"/>
      <c r="H412"/>
      <c r="I412"/>
      <c r="L412"/>
      <c r="M412"/>
      <c r="N412"/>
      <c r="P412"/>
    </row>
    <row r="413" spans="1:16" ht="20.100000000000001" customHeight="1">
      <c r="A413"/>
      <c r="B413"/>
      <c r="C413"/>
      <c r="D413"/>
      <c r="E413"/>
      <c r="F413"/>
      <c r="G413"/>
      <c r="H413"/>
      <c r="I413"/>
      <c r="L413"/>
      <c r="M413"/>
      <c r="N413"/>
      <c r="P413"/>
    </row>
    <row r="414" spans="1:16" ht="20.100000000000001" customHeight="1">
      <c r="A414"/>
      <c r="B414"/>
      <c r="C414"/>
      <c r="D414"/>
      <c r="E414"/>
      <c r="F414"/>
      <c r="G414"/>
      <c r="H414"/>
      <c r="I414"/>
      <c r="L414"/>
      <c r="M414"/>
      <c r="N414"/>
      <c r="P414"/>
    </row>
    <row r="415" spans="1:16" ht="20.100000000000001" customHeight="1">
      <c r="A415"/>
      <c r="B415"/>
      <c r="C415"/>
      <c r="D415"/>
      <c r="E415"/>
      <c r="F415"/>
      <c r="G415"/>
      <c r="H415"/>
      <c r="I415"/>
      <c r="L415"/>
      <c r="M415"/>
      <c r="N415"/>
      <c r="P415"/>
    </row>
    <row r="416" spans="1:16" ht="20.100000000000001" customHeight="1">
      <c r="A416"/>
      <c r="B416"/>
      <c r="C416"/>
      <c r="D416"/>
      <c r="E416"/>
      <c r="F416"/>
      <c r="G416"/>
      <c r="H416"/>
      <c r="I416"/>
      <c r="L416"/>
      <c r="M416"/>
      <c r="N416"/>
      <c r="P416"/>
    </row>
    <row r="417" spans="1:16" ht="20.100000000000001" customHeight="1">
      <c r="A417"/>
      <c r="B417"/>
      <c r="C417"/>
      <c r="D417"/>
      <c r="E417"/>
      <c r="F417"/>
      <c r="G417"/>
      <c r="H417"/>
      <c r="I417"/>
      <c r="L417"/>
      <c r="M417"/>
      <c r="N417"/>
      <c r="P417"/>
    </row>
    <row r="418" spans="1:16" ht="20.100000000000001" customHeight="1">
      <c r="A418"/>
      <c r="B418"/>
      <c r="C418"/>
      <c r="D418"/>
      <c r="E418"/>
      <c r="F418"/>
      <c r="G418"/>
      <c r="H418"/>
      <c r="I418"/>
      <c r="L418"/>
      <c r="M418"/>
      <c r="N418"/>
      <c r="P418"/>
    </row>
    <row r="419" spans="1:16" ht="20.100000000000001" customHeight="1">
      <c r="A419"/>
      <c r="B419"/>
      <c r="C419"/>
      <c r="D419"/>
      <c r="E419"/>
      <c r="F419"/>
      <c r="G419"/>
      <c r="H419"/>
      <c r="I419"/>
      <c r="L419"/>
      <c r="M419"/>
      <c r="N419"/>
      <c r="P419"/>
    </row>
    <row r="420" spans="1:16" ht="20.100000000000001" customHeight="1">
      <c r="A420"/>
      <c r="B420"/>
      <c r="C420"/>
      <c r="D420"/>
      <c r="E420"/>
      <c r="F420"/>
      <c r="G420"/>
      <c r="H420"/>
      <c r="I420"/>
      <c r="L420"/>
      <c r="M420"/>
      <c r="N420"/>
      <c r="P420"/>
    </row>
    <row r="421" spans="1:16" ht="20.100000000000001" customHeight="1">
      <c r="A421"/>
      <c r="B421"/>
      <c r="C421"/>
      <c r="D421"/>
      <c r="E421"/>
      <c r="F421"/>
      <c r="G421"/>
      <c r="H421"/>
      <c r="I421"/>
      <c r="L421"/>
      <c r="M421"/>
      <c r="N421"/>
      <c r="P421"/>
    </row>
    <row r="422" spans="1:16" ht="20.100000000000001" customHeight="1">
      <c r="A422"/>
      <c r="B422"/>
      <c r="C422"/>
      <c r="D422"/>
      <c r="E422"/>
      <c r="F422"/>
      <c r="G422"/>
      <c r="H422"/>
      <c r="I422"/>
      <c r="L422"/>
      <c r="M422"/>
      <c r="N422"/>
      <c r="P422"/>
    </row>
    <row r="423" spans="1:16" ht="20.100000000000001" customHeight="1">
      <c r="A423"/>
      <c r="B423"/>
      <c r="C423"/>
      <c r="D423"/>
      <c r="E423"/>
      <c r="F423"/>
      <c r="G423"/>
      <c r="H423"/>
      <c r="I423"/>
      <c r="L423"/>
      <c r="M423"/>
      <c r="N423"/>
      <c r="P423"/>
    </row>
    <row r="424" spans="1:16" ht="20.100000000000001" customHeight="1">
      <c r="A424"/>
      <c r="B424"/>
      <c r="C424"/>
      <c r="D424"/>
      <c r="E424"/>
      <c r="F424"/>
      <c r="G424"/>
      <c r="H424"/>
      <c r="I424"/>
      <c r="L424"/>
      <c r="M424"/>
      <c r="N424"/>
      <c r="P424"/>
    </row>
    <row r="425" spans="1:16" ht="20.100000000000001" customHeight="1">
      <c r="A425"/>
      <c r="B425"/>
      <c r="C425"/>
      <c r="D425"/>
      <c r="E425"/>
      <c r="F425"/>
      <c r="G425"/>
      <c r="H425"/>
      <c r="I425"/>
      <c r="L425"/>
      <c r="M425"/>
      <c r="N425"/>
      <c r="P425"/>
    </row>
    <row r="426" spans="1:16" ht="20.100000000000001" customHeight="1">
      <c r="A426"/>
      <c r="B426"/>
      <c r="C426"/>
      <c r="D426"/>
      <c r="E426"/>
      <c r="F426"/>
      <c r="G426"/>
      <c r="H426"/>
      <c r="I426"/>
      <c r="L426"/>
      <c r="M426"/>
      <c r="N426"/>
      <c r="P426"/>
    </row>
    <row r="427" spans="1:16" ht="20.100000000000001" customHeight="1">
      <c r="A427"/>
      <c r="B427"/>
      <c r="C427"/>
      <c r="D427"/>
      <c r="E427"/>
      <c r="F427"/>
      <c r="G427"/>
      <c r="H427"/>
      <c r="I427"/>
      <c r="L427"/>
      <c r="M427"/>
      <c r="N427"/>
      <c r="P427"/>
    </row>
    <row r="428" spans="1:16" ht="20.100000000000001" customHeight="1">
      <c r="A428"/>
      <c r="B428"/>
      <c r="C428"/>
      <c r="D428"/>
      <c r="E428"/>
      <c r="F428"/>
      <c r="G428"/>
      <c r="H428"/>
      <c r="I428"/>
      <c r="L428"/>
      <c r="M428"/>
      <c r="N428"/>
      <c r="P428"/>
    </row>
    <row r="429" spans="1:16" ht="20.100000000000001" customHeight="1">
      <c r="A429"/>
      <c r="B429"/>
      <c r="C429"/>
      <c r="D429"/>
      <c r="E429"/>
      <c r="F429"/>
      <c r="G429"/>
      <c r="H429"/>
      <c r="I429"/>
      <c r="L429"/>
      <c r="M429"/>
      <c r="N429"/>
      <c r="P429"/>
    </row>
    <row r="430" spans="1:16" ht="20.100000000000001" customHeight="1">
      <c r="A430"/>
      <c r="B430"/>
      <c r="C430"/>
      <c r="D430"/>
      <c r="E430"/>
      <c r="F430"/>
      <c r="G430"/>
      <c r="H430"/>
      <c r="I430"/>
      <c r="L430"/>
      <c r="M430"/>
      <c r="N430"/>
      <c r="P430"/>
    </row>
    <row r="431" spans="1:16" ht="20.100000000000001" customHeight="1">
      <c r="A431"/>
      <c r="B431"/>
      <c r="C431"/>
      <c r="D431"/>
      <c r="E431"/>
      <c r="F431"/>
      <c r="G431"/>
      <c r="H431"/>
      <c r="I431"/>
      <c r="L431"/>
      <c r="M431"/>
      <c r="N431"/>
      <c r="P431"/>
    </row>
    <row r="432" spans="1:16" ht="20.100000000000001" customHeight="1">
      <c r="A432"/>
      <c r="B432"/>
      <c r="C432"/>
      <c r="D432"/>
      <c r="E432"/>
      <c r="F432"/>
      <c r="G432"/>
      <c r="H432"/>
      <c r="I432"/>
      <c r="L432"/>
      <c r="M432"/>
      <c r="N432"/>
      <c r="P432"/>
    </row>
    <row r="433" spans="1:16" ht="20.100000000000001" customHeight="1">
      <c r="A433"/>
      <c r="B433"/>
      <c r="C433"/>
      <c r="D433"/>
      <c r="E433"/>
      <c r="F433"/>
      <c r="G433"/>
      <c r="H433"/>
      <c r="I433"/>
      <c r="L433"/>
      <c r="M433"/>
      <c r="N433"/>
      <c r="P433"/>
    </row>
    <row r="434" spans="1:16" ht="20.100000000000001" customHeight="1">
      <c r="A434"/>
      <c r="B434"/>
      <c r="C434"/>
      <c r="D434"/>
      <c r="E434"/>
      <c r="F434"/>
      <c r="G434"/>
      <c r="H434"/>
      <c r="I434"/>
      <c r="L434"/>
      <c r="M434"/>
      <c r="N434"/>
      <c r="P434"/>
    </row>
    <row r="435" spans="1:16" ht="20.100000000000001" customHeight="1">
      <c r="A435"/>
      <c r="B435"/>
      <c r="C435"/>
      <c r="D435"/>
      <c r="E435"/>
      <c r="F435"/>
      <c r="G435"/>
      <c r="H435"/>
      <c r="I435"/>
      <c r="L435"/>
      <c r="M435"/>
      <c r="N435"/>
      <c r="P435"/>
    </row>
    <row r="436" spans="1:16" ht="20.100000000000001" customHeight="1">
      <c r="A436"/>
      <c r="B436"/>
      <c r="C436"/>
      <c r="D436"/>
      <c r="E436"/>
      <c r="F436"/>
      <c r="G436"/>
      <c r="H436"/>
      <c r="I436"/>
      <c r="L436"/>
      <c r="M436"/>
      <c r="N436"/>
      <c r="P436"/>
    </row>
    <row r="437" spans="1:16" ht="20.100000000000001" customHeight="1">
      <c r="A437"/>
      <c r="B437"/>
      <c r="C437"/>
      <c r="D437"/>
      <c r="E437"/>
      <c r="F437"/>
      <c r="G437"/>
      <c r="H437"/>
      <c r="I437"/>
      <c r="L437"/>
      <c r="M437"/>
      <c r="N437"/>
      <c r="P437"/>
    </row>
    <row r="438" spans="1:16" ht="20.100000000000001" customHeight="1">
      <c r="A438"/>
      <c r="B438"/>
      <c r="C438"/>
      <c r="D438"/>
      <c r="E438"/>
      <c r="F438"/>
      <c r="G438"/>
      <c r="H438"/>
      <c r="I438"/>
      <c r="L438"/>
      <c r="M438"/>
      <c r="N438"/>
      <c r="P438"/>
    </row>
    <row r="439" spans="1:16" ht="20.100000000000001" customHeight="1">
      <c r="A439"/>
      <c r="B439"/>
      <c r="C439"/>
      <c r="D439"/>
      <c r="E439"/>
      <c r="F439"/>
      <c r="G439"/>
      <c r="H439"/>
      <c r="I439"/>
      <c r="L439"/>
      <c r="M439"/>
      <c r="N439"/>
      <c r="P439"/>
    </row>
    <row r="440" spans="1:16" ht="20.100000000000001" customHeight="1">
      <c r="A440"/>
      <c r="B440"/>
      <c r="C440"/>
      <c r="D440"/>
      <c r="E440"/>
      <c r="F440"/>
      <c r="G440"/>
      <c r="H440"/>
      <c r="I440"/>
      <c r="L440"/>
      <c r="M440"/>
      <c r="N440"/>
      <c r="P440"/>
    </row>
    <row r="441" spans="1:16" ht="20.100000000000001" customHeight="1">
      <c r="A441"/>
      <c r="B441"/>
      <c r="C441"/>
      <c r="D441"/>
      <c r="E441"/>
      <c r="F441"/>
      <c r="G441"/>
      <c r="H441"/>
      <c r="I441"/>
      <c r="L441"/>
      <c r="M441"/>
      <c r="N441"/>
      <c r="P441"/>
    </row>
    <row r="442" spans="1:16" ht="20.100000000000001" customHeight="1">
      <c r="A442"/>
      <c r="B442"/>
      <c r="C442"/>
      <c r="D442"/>
      <c r="E442"/>
      <c r="F442"/>
      <c r="G442"/>
      <c r="H442"/>
      <c r="I442"/>
      <c r="L442"/>
      <c r="M442"/>
      <c r="N442"/>
      <c r="P442"/>
    </row>
    <row r="443" spans="1:16" ht="20.100000000000001" customHeight="1">
      <c r="A443"/>
      <c r="B443"/>
      <c r="C443"/>
      <c r="D443"/>
      <c r="E443"/>
      <c r="F443"/>
      <c r="G443"/>
      <c r="H443"/>
      <c r="I443"/>
      <c r="L443"/>
      <c r="M443"/>
      <c r="N443"/>
      <c r="P443"/>
    </row>
    <row r="444" spans="1:16" ht="20.100000000000001" customHeight="1">
      <c r="A444"/>
      <c r="B444"/>
      <c r="C444"/>
      <c r="D444"/>
      <c r="E444"/>
      <c r="F444"/>
      <c r="G444"/>
      <c r="H444"/>
      <c r="I444"/>
      <c r="L444"/>
      <c r="M444"/>
      <c r="N444"/>
      <c r="P444"/>
    </row>
    <row r="445" spans="1:16" ht="20.100000000000001" customHeight="1">
      <c r="A445"/>
      <c r="B445"/>
      <c r="C445"/>
      <c r="D445"/>
      <c r="E445"/>
      <c r="F445"/>
      <c r="G445"/>
      <c r="H445"/>
      <c r="I445"/>
      <c r="L445"/>
      <c r="M445"/>
      <c r="N445"/>
      <c r="P445"/>
    </row>
    <row r="446" spans="1:16" ht="20.100000000000001" customHeight="1">
      <c r="A446"/>
      <c r="B446"/>
      <c r="C446"/>
      <c r="D446"/>
      <c r="E446"/>
      <c r="F446"/>
      <c r="G446"/>
      <c r="H446"/>
      <c r="I446"/>
      <c r="L446"/>
      <c r="M446"/>
      <c r="N446"/>
      <c r="P446"/>
    </row>
    <row r="447" spans="1:16" ht="20.100000000000001" customHeight="1">
      <c r="A447"/>
      <c r="B447"/>
      <c r="C447"/>
      <c r="D447"/>
      <c r="E447"/>
      <c r="F447"/>
      <c r="G447"/>
      <c r="H447"/>
      <c r="I447"/>
      <c r="L447"/>
      <c r="M447"/>
      <c r="N447"/>
      <c r="P447"/>
    </row>
    <row r="448" spans="1:16" ht="20.100000000000001" customHeight="1">
      <c r="A448"/>
      <c r="B448"/>
      <c r="C448"/>
      <c r="D448"/>
      <c r="E448"/>
      <c r="F448"/>
      <c r="G448"/>
      <c r="H448"/>
      <c r="I448"/>
      <c r="L448"/>
      <c r="M448"/>
      <c r="N448"/>
      <c r="P448"/>
    </row>
    <row r="449" spans="1:16" ht="20.100000000000001" customHeight="1">
      <c r="A449"/>
      <c r="B449"/>
      <c r="C449"/>
      <c r="D449"/>
      <c r="E449"/>
      <c r="F449"/>
      <c r="G449"/>
      <c r="H449"/>
      <c r="I449"/>
      <c r="L449"/>
      <c r="M449"/>
      <c r="N449"/>
      <c r="P449"/>
    </row>
    <row r="450" spans="1:16" ht="20.100000000000001" customHeight="1">
      <c r="A450"/>
      <c r="B450"/>
      <c r="C450"/>
      <c r="D450"/>
      <c r="E450"/>
      <c r="F450"/>
      <c r="G450"/>
      <c r="H450"/>
      <c r="I450"/>
      <c r="L450"/>
      <c r="M450"/>
      <c r="N450"/>
      <c r="P450"/>
    </row>
    <row r="451" spans="1:16" ht="20.100000000000001" customHeight="1">
      <c r="A451"/>
      <c r="B451"/>
      <c r="C451"/>
      <c r="D451"/>
      <c r="E451"/>
      <c r="F451"/>
      <c r="G451"/>
      <c r="H451"/>
      <c r="I451"/>
      <c r="L451"/>
      <c r="M451"/>
      <c r="N451"/>
      <c r="P451"/>
    </row>
    <row r="452" spans="1:16" ht="20.100000000000001" customHeight="1">
      <c r="A452"/>
      <c r="B452"/>
      <c r="C452"/>
      <c r="D452"/>
      <c r="E452"/>
      <c r="F452"/>
      <c r="G452"/>
      <c r="H452"/>
      <c r="I452"/>
      <c r="L452"/>
      <c r="M452"/>
      <c r="N452"/>
      <c r="P452"/>
    </row>
    <row r="453" spans="1:16" ht="20.100000000000001" customHeight="1">
      <c r="A453"/>
      <c r="B453"/>
      <c r="C453"/>
      <c r="D453"/>
      <c r="E453"/>
      <c r="F453"/>
      <c r="G453"/>
      <c r="H453"/>
      <c r="I453"/>
      <c r="L453"/>
      <c r="M453"/>
      <c r="N453"/>
      <c r="P453"/>
    </row>
    <row r="454" spans="1:16" ht="20.100000000000001" customHeight="1">
      <c r="A454"/>
      <c r="B454"/>
      <c r="C454"/>
      <c r="D454"/>
      <c r="E454"/>
      <c r="F454"/>
      <c r="G454"/>
      <c r="H454"/>
      <c r="I454"/>
      <c r="L454"/>
      <c r="M454"/>
      <c r="N454"/>
      <c r="P454"/>
    </row>
    <row r="455" spans="1:16" ht="20.100000000000001" customHeight="1">
      <c r="A455"/>
      <c r="B455"/>
      <c r="C455"/>
      <c r="D455"/>
      <c r="E455"/>
      <c r="F455"/>
      <c r="G455"/>
      <c r="H455"/>
      <c r="I455"/>
      <c r="L455"/>
      <c r="M455"/>
      <c r="N455"/>
      <c r="P455"/>
    </row>
    <row r="456" spans="1:16" ht="20.100000000000001" customHeight="1">
      <c r="A456"/>
      <c r="B456"/>
      <c r="C456"/>
      <c r="D456"/>
      <c r="E456"/>
      <c r="F456"/>
      <c r="G456"/>
      <c r="H456"/>
      <c r="I456"/>
      <c r="L456"/>
      <c r="M456"/>
      <c r="N456"/>
      <c r="P456"/>
    </row>
    <row r="457" spans="1:16" ht="20.100000000000001" customHeight="1">
      <c r="A457"/>
      <c r="B457"/>
      <c r="C457"/>
      <c r="D457"/>
      <c r="E457"/>
      <c r="F457"/>
      <c r="G457"/>
      <c r="H457"/>
      <c r="I457"/>
      <c r="L457"/>
      <c r="M457"/>
      <c r="N457"/>
      <c r="P457"/>
    </row>
    <row r="458" spans="1:16" ht="20.100000000000001" customHeight="1">
      <c r="A458"/>
      <c r="B458"/>
      <c r="C458"/>
      <c r="D458"/>
      <c r="E458"/>
      <c r="F458"/>
      <c r="G458"/>
      <c r="H458"/>
      <c r="I458"/>
      <c r="L458"/>
      <c r="M458"/>
      <c r="N458"/>
      <c r="P458"/>
    </row>
    <row r="459" spans="1:16" ht="20.100000000000001" customHeight="1">
      <c r="A459"/>
      <c r="B459"/>
      <c r="C459"/>
      <c r="D459"/>
      <c r="E459"/>
      <c r="F459"/>
      <c r="G459"/>
      <c r="H459"/>
      <c r="I459"/>
      <c r="L459"/>
      <c r="M459"/>
      <c r="N459"/>
      <c r="P459"/>
    </row>
    <row r="460" spans="1:16" ht="20.100000000000001" customHeight="1">
      <c r="A460"/>
      <c r="B460"/>
      <c r="C460"/>
      <c r="D460"/>
      <c r="E460"/>
      <c r="F460"/>
      <c r="G460"/>
      <c r="H460"/>
      <c r="I460"/>
      <c r="L460"/>
      <c r="M460"/>
      <c r="N460"/>
      <c r="P460"/>
    </row>
    <row r="461" spans="1:16" ht="20.100000000000001" customHeight="1">
      <c r="A461"/>
      <c r="B461"/>
      <c r="C461"/>
      <c r="D461"/>
      <c r="E461"/>
      <c r="F461"/>
      <c r="G461"/>
      <c r="H461"/>
      <c r="I461"/>
      <c r="L461"/>
      <c r="M461"/>
      <c r="N461"/>
      <c r="P461"/>
    </row>
    <row r="462" spans="1:16" ht="20.100000000000001" customHeight="1">
      <c r="A462"/>
      <c r="B462"/>
      <c r="C462"/>
      <c r="D462"/>
      <c r="E462"/>
      <c r="F462"/>
      <c r="G462"/>
      <c r="H462"/>
      <c r="I462"/>
      <c r="L462"/>
      <c r="M462"/>
      <c r="N462"/>
      <c r="P462"/>
    </row>
    <row r="463" spans="1:16" ht="20.100000000000001" customHeight="1">
      <c r="A463"/>
      <c r="B463"/>
      <c r="C463"/>
      <c r="D463"/>
      <c r="E463"/>
      <c r="F463"/>
      <c r="G463"/>
      <c r="H463"/>
      <c r="I463"/>
      <c r="L463"/>
      <c r="M463"/>
      <c r="N463"/>
      <c r="P463"/>
    </row>
    <row r="464" spans="1:16" ht="20.100000000000001" customHeight="1">
      <c r="A464"/>
      <c r="B464"/>
      <c r="C464"/>
      <c r="D464"/>
      <c r="E464"/>
      <c r="F464"/>
      <c r="G464"/>
      <c r="H464"/>
      <c r="I464"/>
      <c r="L464"/>
      <c r="M464"/>
      <c r="N464"/>
      <c r="P464"/>
    </row>
    <row r="465" spans="1:16" ht="20.100000000000001" customHeight="1">
      <c r="A465"/>
      <c r="B465"/>
      <c r="C465"/>
      <c r="D465"/>
      <c r="E465"/>
      <c r="F465"/>
      <c r="G465"/>
      <c r="H465"/>
      <c r="I465"/>
      <c r="L465"/>
      <c r="M465"/>
      <c r="N465"/>
      <c r="P465"/>
    </row>
    <row r="466" spans="1:16" ht="20.100000000000001" customHeight="1">
      <c r="A466"/>
      <c r="B466"/>
      <c r="C466"/>
      <c r="D466"/>
      <c r="E466"/>
      <c r="F466"/>
      <c r="G466"/>
      <c r="H466"/>
      <c r="I466"/>
      <c r="L466"/>
      <c r="M466"/>
      <c r="N466"/>
      <c r="P466"/>
    </row>
    <row r="467" spans="1:16" ht="20.100000000000001" customHeight="1">
      <c r="A467"/>
      <c r="B467"/>
      <c r="C467"/>
      <c r="D467"/>
      <c r="E467"/>
      <c r="F467"/>
      <c r="G467"/>
      <c r="H467"/>
      <c r="I467"/>
      <c r="L467"/>
      <c r="M467"/>
      <c r="N467"/>
      <c r="P467"/>
    </row>
    <row r="468" spans="1:16" ht="20.100000000000001" customHeight="1">
      <c r="A468"/>
      <c r="B468"/>
      <c r="C468"/>
      <c r="D468"/>
      <c r="E468"/>
      <c r="F468"/>
      <c r="G468"/>
      <c r="H468"/>
      <c r="I468"/>
      <c r="L468"/>
      <c r="M468"/>
      <c r="N468"/>
      <c r="P468"/>
    </row>
    <row r="469" spans="1:16" ht="20.100000000000001" customHeight="1">
      <c r="A469"/>
      <c r="B469"/>
      <c r="C469"/>
      <c r="D469"/>
      <c r="E469"/>
      <c r="F469"/>
      <c r="G469"/>
      <c r="H469"/>
      <c r="I469"/>
      <c r="L469"/>
      <c r="M469"/>
      <c r="N469"/>
      <c r="P469"/>
    </row>
    <row r="470" spans="1:16" ht="20.100000000000001" customHeight="1">
      <c r="A470"/>
      <c r="B470"/>
      <c r="C470"/>
      <c r="D470"/>
      <c r="E470"/>
      <c r="F470"/>
      <c r="G470"/>
      <c r="H470"/>
      <c r="I470"/>
      <c r="L470"/>
      <c r="M470"/>
      <c r="N470"/>
      <c r="P470"/>
    </row>
    <row r="471" spans="1:16" ht="20.100000000000001" customHeight="1">
      <c r="A471"/>
      <c r="B471"/>
      <c r="C471"/>
      <c r="D471"/>
      <c r="E471"/>
      <c r="F471"/>
      <c r="G471"/>
      <c r="H471"/>
      <c r="I471"/>
      <c r="L471"/>
      <c r="M471"/>
      <c r="N471"/>
      <c r="P471"/>
    </row>
    <row r="472" spans="1:16" ht="20.100000000000001" customHeight="1">
      <c r="A472"/>
      <c r="B472"/>
      <c r="C472"/>
      <c r="D472"/>
      <c r="E472"/>
      <c r="F472"/>
      <c r="G472"/>
      <c r="H472"/>
      <c r="I472"/>
      <c r="L472"/>
      <c r="M472"/>
      <c r="N472"/>
      <c r="P472"/>
    </row>
    <row r="473" spans="1:16" ht="20.100000000000001" customHeight="1">
      <c r="A473"/>
      <c r="B473"/>
      <c r="C473"/>
      <c r="D473"/>
      <c r="E473"/>
      <c r="F473"/>
      <c r="G473"/>
      <c r="H473"/>
      <c r="I473"/>
      <c r="L473"/>
      <c r="M473"/>
      <c r="N473"/>
      <c r="P473"/>
    </row>
    <row r="474" spans="1:16" ht="20.100000000000001" customHeight="1">
      <c r="A474"/>
      <c r="B474"/>
      <c r="C474"/>
      <c r="D474"/>
      <c r="E474"/>
      <c r="F474"/>
      <c r="G474"/>
      <c r="H474"/>
      <c r="I474"/>
      <c r="L474"/>
      <c r="M474"/>
      <c r="N474"/>
      <c r="P474"/>
    </row>
    <row r="475" spans="1:16" ht="20.100000000000001" customHeight="1">
      <c r="A475"/>
      <c r="B475"/>
      <c r="C475"/>
      <c r="D475"/>
      <c r="E475"/>
      <c r="F475"/>
      <c r="G475"/>
      <c r="H475"/>
      <c r="I475"/>
      <c r="L475"/>
      <c r="M475"/>
      <c r="N475"/>
      <c r="P475"/>
    </row>
    <row r="476" spans="1:16" ht="20.100000000000001" customHeight="1">
      <c r="A476"/>
      <c r="B476"/>
      <c r="C476"/>
      <c r="D476"/>
      <c r="E476"/>
      <c r="F476"/>
      <c r="G476"/>
      <c r="H476"/>
      <c r="I476"/>
      <c r="L476"/>
      <c r="M476"/>
      <c r="N476"/>
      <c r="P476"/>
    </row>
    <row r="477" spans="1:16" ht="20.100000000000001" customHeight="1">
      <c r="A477"/>
      <c r="B477"/>
      <c r="C477"/>
      <c r="D477"/>
      <c r="E477"/>
      <c r="F477"/>
      <c r="G477"/>
      <c r="H477"/>
      <c r="I477"/>
      <c r="L477"/>
      <c r="M477"/>
      <c r="N477"/>
      <c r="P477"/>
    </row>
    <row r="478" spans="1:16" ht="20.100000000000001" customHeight="1">
      <c r="A478"/>
      <c r="B478"/>
      <c r="C478"/>
      <c r="D478"/>
      <c r="E478"/>
      <c r="F478"/>
      <c r="G478"/>
      <c r="H478"/>
      <c r="I478"/>
      <c r="L478"/>
      <c r="M478"/>
      <c r="N478"/>
      <c r="P478"/>
    </row>
    <row r="479" spans="1:16" ht="20.100000000000001" customHeight="1">
      <c r="A479"/>
      <c r="B479"/>
      <c r="C479"/>
      <c r="D479"/>
      <c r="E479"/>
      <c r="F479"/>
      <c r="G479"/>
      <c r="H479"/>
      <c r="I479"/>
      <c r="L479"/>
      <c r="M479"/>
      <c r="N479"/>
      <c r="P479"/>
    </row>
    <row r="480" spans="1:16" ht="20.100000000000001" customHeight="1">
      <c r="A480"/>
      <c r="B480"/>
      <c r="C480"/>
      <c r="D480"/>
      <c r="E480"/>
      <c r="F480"/>
      <c r="G480"/>
      <c r="H480"/>
      <c r="I480"/>
      <c r="L480"/>
      <c r="M480"/>
      <c r="N480"/>
      <c r="P480"/>
    </row>
    <row r="481" spans="1:16" ht="20.100000000000001" customHeight="1">
      <c r="A481"/>
      <c r="B481"/>
      <c r="C481"/>
      <c r="D481"/>
      <c r="E481"/>
      <c r="F481"/>
      <c r="G481"/>
      <c r="H481"/>
      <c r="I481"/>
      <c r="L481"/>
      <c r="M481"/>
      <c r="N481"/>
      <c r="P481"/>
    </row>
    <row r="482" spans="1:16" ht="20.100000000000001" customHeight="1">
      <c r="A482"/>
      <c r="B482"/>
      <c r="C482"/>
      <c r="D482"/>
      <c r="E482"/>
      <c r="F482"/>
      <c r="G482"/>
      <c r="H482"/>
      <c r="I482"/>
      <c r="L482"/>
      <c r="M482"/>
      <c r="N482"/>
      <c r="P482"/>
    </row>
    <row r="483" spans="1:16" ht="20.100000000000001" customHeight="1">
      <c r="A483"/>
      <c r="B483"/>
      <c r="C483"/>
      <c r="D483"/>
      <c r="E483"/>
      <c r="F483"/>
      <c r="G483"/>
      <c r="H483"/>
      <c r="I483"/>
      <c r="L483"/>
      <c r="M483"/>
      <c r="N483"/>
      <c r="P483"/>
    </row>
    <row r="484" spans="1:16" ht="20.100000000000001" customHeight="1">
      <c r="A484"/>
      <c r="B484"/>
      <c r="C484"/>
      <c r="D484"/>
      <c r="E484"/>
      <c r="F484"/>
      <c r="G484"/>
      <c r="H484"/>
      <c r="I484"/>
      <c r="L484"/>
      <c r="M484"/>
      <c r="N484"/>
      <c r="P484"/>
    </row>
    <row r="485" spans="1:16" ht="20.100000000000001" customHeight="1">
      <c r="A485"/>
      <c r="B485"/>
      <c r="C485"/>
      <c r="D485"/>
      <c r="E485"/>
      <c r="F485"/>
      <c r="G485"/>
      <c r="H485"/>
      <c r="I485"/>
      <c r="L485"/>
      <c r="M485"/>
      <c r="N485"/>
      <c r="P485"/>
    </row>
    <row r="486" spans="1:16" ht="20.100000000000001" customHeight="1">
      <c r="A486"/>
      <c r="B486"/>
      <c r="C486"/>
      <c r="D486"/>
      <c r="E486"/>
      <c r="F486"/>
      <c r="G486"/>
      <c r="H486"/>
      <c r="I486"/>
      <c r="L486"/>
      <c r="M486"/>
      <c r="N486"/>
      <c r="P486"/>
    </row>
    <row r="487" spans="1:16" ht="20.100000000000001" customHeight="1">
      <c r="A487"/>
      <c r="B487"/>
      <c r="C487"/>
      <c r="D487"/>
      <c r="E487"/>
      <c r="F487"/>
      <c r="G487"/>
      <c r="H487"/>
      <c r="I487"/>
      <c r="L487"/>
      <c r="M487"/>
      <c r="N487"/>
      <c r="P487"/>
    </row>
    <row r="488" spans="1:16" ht="20.100000000000001" customHeight="1">
      <c r="A488"/>
      <c r="B488"/>
      <c r="C488"/>
      <c r="D488"/>
      <c r="E488"/>
      <c r="F488"/>
      <c r="G488"/>
      <c r="H488"/>
      <c r="I488"/>
      <c r="L488"/>
      <c r="M488"/>
      <c r="N488"/>
      <c r="P488"/>
    </row>
    <row r="489" spans="1:16" ht="20.100000000000001" customHeight="1">
      <c r="A489"/>
      <c r="B489"/>
      <c r="C489"/>
      <c r="D489"/>
      <c r="E489"/>
      <c r="F489"/>
      <c r="G489"/>
      <c r="H489"/>
      <c r="I489"/>
      <c r="L489"/>
      <c r="M489"/>
      <c r="N489"/>
      <c r="P489"/>
    </row>
    <row r="490" spans="1:16" ht="20.100000000000001" customHeight="1">
      <c r="A490"/>
      <c r="B490"/>
      <c r="C490"/>
      <c r="D490"/>
      <c r="E490"/>
      <c r="F490"/>
      <c r="G490"/>
      <c r="H490"/>
      <c r="I490"/>
      <c r="L490"/>
      <c r="M490"/>
      <c r="N490"/>
      <c r="P490"/>
    </row>
    <row r="491" spans="1:16" ht="20.100000000000001" customHeight="1">
      <c r="A491"/>
      <c r="B491"/>
      <c r="C491"/>
      <c r="D491"/>
      <c r="E491"/>
      <c r="F491"/>
      <c r="G491"/>
      <c r="H491"/>
      <c r="I491"/>
      <c r="L491"/>
      <c r="M491"/>
      <c r="N491"/>
      <c r="P491"/>
    </row>
    <row r="492" spans="1:16" ht="20.100000000000001" customHeight="1">
      <c r="A492"/>
      <c r="B492"/>
      <c r="C492"/>
      <c r="D492"/>
      <c r="E492"/>
      <c r="F492"/>
      <c r="G492"/>
      <c r="H492"/>
      <c r="I492"/>
      <c r="L492"/>
      <c r="M492"/>
      <c r="N492"/>
      <c r="P492"/>
    </row>
    <row r="493" spans="1:16" ht="20.100000000000001" customHeight="1">
      <c r="A493"/>
      <c r="B493"/>
      <c r="C493"/>
      <c r="D493"/>
      <c r="E493"/>
      <c r="F493"/>
      <c r="G493"/>
      <c r="H493"/>
      <c r="I493"/>
      <c r="L493"/>
      <c r="M493"/>
      <c r="N493"/>
      <c r="P493"/>
    </row>
    <row r="494" spans="1:16" ht="20.100000000000001" customHeight="1">
      <c r="A494"/>
      <c r="B494"/>
      <c r="C494"/>
      <c r="D494"/>
      <c r="E494"/>
      <c r="F494"/>
      <c r="G494"/>
      <c r="H494"/>
      <c r="I494"/>
      <c r="L494"/>
      <c r="M494"/>
      <c r="N494"/>
      <c r="P494"/>
    </row>
    <row r="495" spans="1:16" ht="20.100000000000001" customHeight="1">
      <c r="A495"/>
      <c r="B495"/>
      <c r="C495"/>
      <c r="D495"/>
      <c r="E495"/>
      <c r="F495"/>
      <c r="G495"/>
      <c r="H495"/>
      <c r="I495"/>
      <c r="L495"/>
      <c r="M495"/>
      <c r="N495"/>
      <c r="P495"/>
    </row>
    <row r="496" spans="1:16" ht="20.100000000000001" customHeight="1">
      <c r="A496"/>
      <c r="B496"/>
      <c r="C496"/>
      <c r="D496"/>
      <c r="E496"/>
      <c r="F496"/>
      <c r="G496"/>
      <c r="H496"/>
      <c r="I496"/>
      <c r="L496"/>
      <c r="M496"/>
      <c r="N496"/>
      <c r="P496"/>
    </row>
    <row r="497" spans="1:16" ht="20.100000000000001" customHeight="1">
      <c r="A497"/>
      <c r="B497"/>
      <c r="C497"/>
      <c r="D497"/>
      <c r="E497"/>
      <c r="F497"/>
      <c r="G497"/>
      <c r="H497"/>
      <c r="I497"/>
      <c r="L497"/>
      <c r="M497"/>
      <c r="N497"/>
      <c r="P497"/>
    </row>
    <row r="498" spans="1:16" ht="20.100000000000001" customHeight="1">
      <c r="A498"/>
      <c r="B498"/>
      <c r="C498"/>
      <c r="D498"/>
      <c r="E498"/>
      <c r="F498"/>
      <c r="G498"/>
      <c r="H498"/>
      <c r="I498"/>
      <c r="L498"/>
      <c r="M498"/>
      <c r="N498"/>
      <c r="P498"/>
    </row>
    <row r="499" spans="1:16" ht="20.100000000000001" customHeight="1">
      <c r="A499"/>
      <c r="B499"/>
      <c r="C499"/>
      <c r="D499"/>
      <c r="E499"/>
      <c r="F499"/>
      <c r="G499"/>
      <c r="H499"/>
      <c r="I499"/>
      <c r="L499"/>
      <c r="M499"/>
      <c r="N499"/>
      <c r="P499"/>
    </row>
    <row r="500" spans="1:16" ht="20.100000000000001" customHeight="1">
      <c r="A500"/>
      <c r="B500"/>
      <c r="C500"/>
      <c r="D500"/>
      <c r="E500"/>
      <c r="F500"/>
      <c r="G500"/>
      <c r="H500"/>
      <c r="I500"/>
      <c r="L500"/>
      <c r="M500"/>
      <c r="N500"/>
      <c r="P500"/>
    </row>
    <row r="501" spans="1:16" ht="20.100000000000001" customHeight="1">
      <c r="A501"/>
      <c r="B501"/>
      <c r="C501"/>
      <c r="D501"/>
      <c r="E501"/>
      <c r="F501"/>
      <c r="G501"/>
      <c r="H501"/>
      <c r="I501"/>
      <c r="L501"/>
      <c r="M501"/>
      <c r="N501"/>
      <c r="P501"/>
    </row>
    <row r="502" spans="1:16" ht="20.100000000000001" customHeight="1">
      <c r="A502"/>
      <c r="B502"/>
      <c r="C502"/>
      <c r="D502"/>
      <c r="E502"/>
      <c r="F502"/>
      <c r="G502"/>
      <c r="H502"/>
      <c r="I502"/>
      <c r="L502"/>
      <c r="M502"/>
      <c r="N502"/>
      <c r="P502"/>
    </row>
    <row r="503" spans="1:16" ht="20.100000000000001" customHeight="1">
      <c r="A503"/>
      <c r="B503"/>
      <c r="C503"/>
      <c r="D503"/>
      <c r="E503"/>
      <c r="F503"/>
      <c r="G503"/>
      <c r="H503"/>
      <c r="I503"/>
      <c r="L503"/>
      <c r="M503"/>
      <c r="N503"/>
      <c r="P503"/>
    </row>
    <row r="504" spans="1:16" ht="20.100000000000001" customHeight="1">
      <c r="A504"/>
      <c r="B504"/>
      <c r="C504"/>
      <c r="D504"/>
      <c r="E504"/>
      <c r="F504"/>
      <c r="G504"/>
      <c r="H504"/>
      <c r="I504"/>
      <c r="L504"/>
      <c r="M504"/>
      <c r="N504"/>
      <c r="P504"/>
    </row>
    <row r="505" spans="1:16" ht="20.100000000000001" customHeight="1">
      <c r="A505"/>
      <c r="B505"/>
      <c r="C505"/>
      <c r="D505"/>
      <c r="E505"/>
      <c r="F505"/>
      <c r="G505"/>
      <c r="H505"/>
      <c r="I505"/>
      <c r="L505"/>
      <c r="M505"/>
      <c r="N505"/>
      <c r="P505"/>
    </row>
    <row r="506" spans="1:16" ht="20.100000000000001" customHeight="1">
      <c r="A506"/>
      <c r="B506"/>
      <c r="C506"/>
      <c r="D506"/>
      <c r="E506"/>
      <c r="F506"/>
      <c r="G506"/>
      <c r="H506"/>
      <c r="I506"/>
      <c r="L506"/>
      <c r="M506"/>
      <c r="N506"/>
      <c r="P506"/>
    </row>
    <row r="507" spans="1:16" ht="20.100000000000001" customHeight="1">
      <c r="A507"/>
      <c r="B507"/>
      <c r="C507"/>
      <c r="D507"/>
      <c r="E507"/>
      <c r="F507"/>
      <c r="G507"/>
      <c r="H507"/>
      <c r="I507"/>
      <c r="L507"/>
      <c r="M507"/>
      <c r="N507"/>
      <c r="P507"/>
    </row>
    <row r="508" spans="1:16" ht="20.100000000000001" customHeight="1">
      <c r="A508"/>
      <c r="B508"/>
      <c r="C508"/>
      <c r="D508"/>
      <c r="E508"/>
      <c r="F508"/>
      <c r="G508"/>
      <c r="H508"/>
      <c r="I508"/>
      <c r="L508"/>
      <c r="M508"/>
      <c r="N508"/>
      <c r="P508"/>
    </row>
    <row r="509" spans="1:16" ht="20.100000000000001" customHeight="1">
      <c r="A509"/>
      <c r="B509"/>
      <c r="C509"/>
      <c r="D509"/>
      <c r="E509"/>
      <c r="F509"/>
      <c r="G509"/>
      <c r="H509"/>
      <c r="I509"/>
      <c r="L509"/>
      <c r="M509"/>
      <c r="N509"/>
      <c r="P509"/>
    </row>
    <row r="510" spans="1:16" ht="20.100000000000001" customHeight="1">
      <c r="A510"/>
      <c r="B510"/>
      <c r="C510"/>
      <c r="D510"/>
      <c r="E510"/>
      <c r="F510"/>
      <c r="G510"/>
      <c r="H510"/>
      <c r="I510"/>
      <c r="L510"/>
      <c r="M510"/>
      <c r="N510"/>
      <c r="P510"/>
    </row>
    <row r="511" spans="1:16" ht="20.100000000000001" customHeight="1">
      <c r="A511"/>
      <c r="B511"/>
      <c r="C511"/>
      <c r="D511"/>
      <c r="E511"/>
      <c r="F511"/>
      <c r="G511"/>
      <c r="H511"/>
      <c r="I511"/>
      <c r="L511"/>
      <c r="M511"/>
      <c r="N511"/>
      <c r="P511"/>
    </row>
    <row r="512" spans="1:16" ht="20.100000000000001" customHeight="1">
      <c r="A512"/>
      <c r="B512"/>
      <c r="C512"/>
      <c r="D512"/>
      <c r="E512"/>
      <c r="F512"/>
      <c r="G512"/>
      <c r="H512"/>
      <c r="I512"/>
      <c r="L512"/>
      <c r="M512"/>
      <c r="N512"/>
      <c r="P512"/>
    </row>
    <row r="513" spans="1:16" ht="20.100000000000001" customHeight="1">
      <c r="A513"/>
      <c r="B513"/>
      <c r="C513"/>
      <c r="D513"/>
      <c r="E513"/>
      <c r="F513"/>
      <c r="G513"/>
      <c r="H513"/>
      <c r="I513"/>
      <c r="L513"/>
      <c r="M513"/>
      <c r="N513"/>
      <c r="P513"/>
    </row>
    <row r="514" spans="1:16" ht="20.100000000000001" customHeight="1">
      <c r="A514"/>
      <c r="B514"/>
      <c r="C514"/>
      <c r="D514"/>
      <c r="E514"/>
      <c r="F514"/>
      <c r="G514"/>
      <c r="H514"/>
      <c r="I514"/>
      <c r="L514"/>
      <c r="M514"/>
      <c r="N514"/>
      <c r="P514"/>
    </row>
    <row r="515" spans="1:16" ht="20.100000000000001" customHeight="1">
      <c r="A515"/>
      <c r="B515"/>
      <c r="C515"/>
      <c r="D515"/>
      <c r="E515"/>
      <c r="F515"/>
      <c r="G515"/>
      <c r="H515"/>
      <c r="I515"/>
      <c r="L515"/>
      <c r="M515"/>
      <c r="N515"/>
      <c r="P515"/>
    </row>
    <row r="516" spans="1:16" ht="20.100000000000001" customHeight="1">
      <c r="A516"/>
      <c r="B516"/>
      <c r="C516"/>
      <c r="D516"/>
      <c r="E516"/>
      <c r="F516"/>
      <c r="G516"/>
      <c r="H516"/>
      <c r="I516"/>
      <c r="L516"/>
      <c r="M516"/>
      <c r="N516"/>
      <c r="P516"/>
    </row>
    <row r="517" spans="1:16" ht="20.100000000000001" customHeight="1">
      <c r="A517"/>
      <c r="B517"/>
      <c r="C517"/>
      <c r="D517"/>
      <c r="E517"/>
      <c r="F517"/>
      <c r="G517"/>
      <c r="H517"/>
      <c r="I517"/>
      <c r="L517"/>
      <c r="M517"/>
      <c r="N517"/>
      <c r="P517"/>
    </row>
    <row r="518" spans="1:16" ht="20.100000000000001" customHeight="1">
      <c r="A518"/>
      <c r="B518"/>
      <c r="C518"/>
      <c r="D518"/>
      <c r="E518"/>
      <c r="F518"/>
      <c r="G518"/>
      <c r="H518"/>
      <c r="I518"/>
      <c r="L518"/>
      <c r="M518"/>
      <c r="N518"/>
      <c r="P518"/>
    </row>
    <row r="519" spans="1:16" ht="20.100000000000001" customHeight="1">
      <c r="A519"/>
      <c r="B519"/>
      <c r="C519"/>
      <c r="D519"/>
      <c r="E519"/>
      <c r="F519"/>
      <c r="G519"/>
      <c r="H519"/>
      <c r="I519"/>
      <c r="L519"/>
      <c r="M519"/>
      <c r="N519"/>
      <c r="P519"/>
    </row>
    <row r="520" spans="1:16" ht="20.100000000000001" customHeight="1">
      <c r="A520"/>
      <c r="B520"/>
      <c r="C520"/>
      <c r="D520"/>
      <c r="E520"/>
      <c r="F520"/>
      <c r="G520"/>
      <c r="H520"/>
      <c r="I520"/>
      <c r="L520"/>
      <c r="M520"/>
      <c r="N520"/>
      <c r="P520"/>
    </row>
    <row r="521" spans="1:16" ht="20.100000000000001" customHeight="1">
      <c r="A521"/>
      <c r="B521"/>
      <c r="C521"/>
      <c r="D521"/>
      <c r="E521"/>
      <c r="F521"/>
      <c r="G521"/>
      <c r="H521"/>
      <c r="I521"/>
      <c r="L521"/>
      <c r="M521"/>
      <c r="N521"/>
      <c r="P521"/>
    </row>
    <row r="522" spans="1:16" ht="20.100000000000001" customHeight="1">
      <c r="A522"/>
      <c r="B522"/>
      <c r="C522"/>
      <c r="D522"/>
      <c r="E522"/>
      <c r="F522"/>
      <c r="G522"/>
      <c r="H522"/>
      <c r="I522"/>
      <c r="L522"/>
      <c r="M522"/>
      <c r="N522"/>
      <c r="P522"/>
    </row>
    <row r="523" spans="1:16" ht="20.100000000000001" customHeight="1">
      <c r="A523"/>
      <c r="B523"/>
      <c r="C523"/>
      <c r="D523"/>
      <c r="E523"/>
      <c r="F523"/>
      <c r="G523"/>
      <c r="H523"/>
      <c r="I523"/>
      <c r="L523"/>
      <c r="M523"/>
      <c r="N523"/>
      <c r="P523"/>
    </row>
    <row r="524" spans="1:16" ht="20.100000000000001" customHeight="1">
      <c r="A524"/>
      <c r="B524"/>
      <c r="C524"/>
      <c r="D524"/>
      <c r="E524"/>
      <c r="F524"/>
      <c r="G524"/>
      <c r="H524"/>
      <c r="I524"/>
      <c r="L524"/>
      <c r="M524"/>
      <c r="N524"/>
      <c r="P524"/>
    </row>
    <row r="525" spans="1:16" ht="20.100000000000001" customHeight="1">
      <c r="A525"/>
      <c r="B525"/>
      <c r="C525"/>
      <c r="D525"/>
      <c r="E525"/>
      <c r="F525"/>
      <c r="G525"/>
      <c r="H525"/>
      <c r="I525"/>
      <c r="L525"/>
      <c r="M525"/>
      <c r="N525"/>
      <c r="P525"/>
    </row>
    <row r="526" spans="1:16" ht="20.100000000000001" customHeight="1">
      <c r="A526"/>
      <c r="B526"/>
      <c r="C526"/>
      <c r="D526"/>
      <c r="E526"/>
      <c r="F526"/>
      <c r="G526"/>
      <c r="H526"/>
      <c r="I526"/>
      <c r="L526"/>
      <c r="M526"/>
      <c r="N526"/>
      <c r="P526"/>
    </row>
    <row r="527" spans="1:16" ht="20.100000000000001" customHeight="1">
      <c r="A527"/>
      <c r="B527"/>
      <c r="C527"/>
      <c r="D527"/>
      <c r="E527"/>
      <c r="F527"/>
      <c r="G527"/>
      <c r="H527"/>
      <c r="I527"/>
      <c r="L527"/>
      <c r="M527"/>
      <c r="N527"/>
      <c r="P527"/>
    </row>
    <row r="528" spans="1:16" ht="20.100000000000001" customHeight="1">
      <c r="A528"/>
      <c r="B528"/>
      <c r="C528"/>
      <c r="D528"/>
      <c r="E528"/>
      <c r="F528"/>
      <c r="G528"/>
      <c r="H528"/>
      <c r="I528"/>
      <c r="L528"/>
      <c r="M528"/>
      <c r="N528"/>
      <c r="P528"/>
    </row>
    <row r="529" spans="1:16" ht="20.100000000000001" customHeight="1">
      <c r="A529"/>
      <c r="B529"/>
      <c r="C529"/>
      <c r="D529"/>
      <c r="E529"/>
      <c r="F529"/>
      <c r="G529"/>
      <c r="H529"/>
      <c r="I529"/>
      <c r="L529"/>
      <c r="M529"/>
      <c r="N529"/>
      <c r="P529"/>
    </row>
    <row r="530" spans="1:16" ht="20.100000000000001" customHeight="1">
      <c r="A530"/>
      <c r="B530"/>
      <c r="C530"/>
      <c r="D530"/>
      <c r="E530"/>
      <c r="F530"/>
      <c r="G530"/>
      <c r="H530"/>
      <c r="I530"/>
      <c r="L530"/>
      <c r="M530"/>
      <c r="N530"/>
      <c r="P530"/>
    </row>
    <row r="531" spans="1:16" ht="20.100000000000001" customHeight="1">
      <c r="A531"/>
      <c r="B531"/>
      <c r="C531"/>
      <c r="D531"/>
      <c r="E531"/>
      <c r="F531"/>
      <c r="G531"/>
      <c r="H531"/>
      <c r="I531"/>
      <c r="L531"/>
      <c r="M531"/>
      <c r="N531"/>
      <c r="P531"/>
    </row>
    <row r="532" spans="1:16" ht="20.100000000000001" customHeight="1">
      <c r="A532"/>
      <c r="B532"/>
      <c r="C532"/>
      <c r="D532"/>
      <c r="E532"/>
      <c r="F532"/>
      <c r="G532"/>
      <c r="H532"/>
      <c r="I532"/>
      <c r="L532"/>
      <c r="M532"/>
      <c r="N532"/>
      <c r="P532"/>
    </row>
    <row r="533" spans="1:16" ht="20.100000000000001" customHeight="1">
      <c r="A533"/>
      <c r="B533"/>
      <c r="C533"/>
      <c r="D533"/>
      <c r="E533"/>
      <c r="F533"/>
      <c r="G533"/>
      <c r="H533"/>
      <c r="I533"/>
      <c r="L533"/>
      <c r="M533"/>
      <c r="N533"/>
      <c r="P533"/>
    </row>
    <row r="534" spans="1:16" ht="20.100000000000001" customHeight="1">
      <c r="A534"/>
      <c r="B534"/>
      <c r="C534"/>
      <c r="D534"/>
      <c r="E534"/>
      <c r="F534"/>
      <c r="G534"/>
      <c r="H534"/>
      <c r="I534"/>
      <c r="L534"/>
      <c r="M534"/>
      <c r="N534"/>
      <c r="P534"/>
    </row>
    <row r="535" spans="1:16" ht="20.100000000000001" customHeight="1">
      <c r="A535"/>
      <c r="B535"/>
      <c r="C535"/>
      <c r="D535"/>
      <c r="E535"/>
      <c r="F535"/>
      <c r="G535"/>
      <c r="H535"/>
      <c r="I535"/>
      <c r="L535"/>
      <c r="M535"/>
      <c r="N535"/>
      <c r="P535"/>
    </row>
    <row r="536" spans="1:16" ht="20.100000000000001" customHeight="1">
      <c r="A536"/>
      <c r="B536"/>
      <c r="C536"/>
      <c r="D536"/>
      <c r="E536"/>
      <c r="F536"/>
      <c r="G536"/>
      <c r="H536"/>
      <c r="I536"/>
      <c r="L536"/>
      <c r="M536"/>
      <c r="N536"/>
      <c r="P536"/>
    </row>
    <row r="537" spans="1:16" ht="20.100000000000001" customHeight="1">
      <c r="A537"/>
      <c r="B537"/>
      <c r="C537"/>
      <c r="D537"/>
      <c r="E537"/>
      <c r="F537"/>
      <c r="G537"/>
      <c r="H537"/>
      <c r="I537"/>
      <c r="L537"/>
      <c r="M537"/>
      <c r="N537"/>
      <c r="P537"/>
    </row>
    <row r="538" spans="1:16" ht="20.100000000000001" customHeight="1">
      <c r="A538"/>
      <c r="B538"/>
      <c r="C538"/>
      <c r="D538"/>
      <c r="E538"/>
      <c r="F538"/>
      <c r="G538"/>
      <c r="H538"/>
      <c r="I538"/>
      <c r="L538"/>
      <c r="M538"/>
      <c r="N538"/>
      <c r="P538"/>
    </row>
    <row r="539" spans="1:16" ht="20.100000000000001" customHeight="1">
      <c r="A539"/>
      <c r="B539"/>
      <c r="C539"/>
      <c r="D539"/>
      <c r="E539"/>
      <c r="F539"/>
      <c r="G539"/>
      <c r="H539"/>
      <c r="I539"/>
      <c r="L539"/>
      <c r="M539"/>
      <c r="N539"/>
      <c r="P539"/>
    </row>
    <row r="540" spans="1:16" ht="20.100000000000001" customHeight="1">
      <c r="A540"/>
      <c r="B540"/>
      <c r="C540"/>
      <c r="D540"/>
      <c r="E540"/>
      <c r="F540"/>
      <c r="G540"/>
      <c r="H540"/>
      <c r="I540"/>
      <c r="L540"/>
      <c r="M540"/>
      <c r="N540"/>
      <c r="P540"/>
    </row>
    <row r="541" spans="1:16" ht="20.100000000000001" customHeight="1">
      <c r="A541"/>
      <c r="B541"/>
      <c r="C541"/>
      <c r="D541"/>
      <c r="E541"/>
      <c r="F541"/>
      <c r="G541"/>
      <c r="H541"/>
      <c r="I541"/>
      <c r="L541"/>
      <c r="M541"/>
      <c r="N541"/>
      <c r="P541"/>
    </row>
    <row r="542" spans="1:16" ht="20.100000000000001" customHeight="1">
      <c r="A542"/>
      <c r="B542"/>
      <c r="C542"/>
      <c r="D542"/>
      <c r="E542"/>
      <c r="F542"/>
      <c r="G542"/>
      <c r="H542"/>
      <c r="I542"/>
      <c r="L542"/>
      <c r="M542"/>
      <c r="N542"/>
      <c r="P542"/>
    </row>
    <row r="543" spans="1:16" ht="20.100000000000001" customHeight="1">
      <c r="A543"/>
      <c r="B543"/>
      <c r="C543"/>
      <c r="D543"/>
      <c r="E543"/>
      <c r="F543"/>
      <c r="G543"/>
      <c r="H543"/>
      <c r="I543"/>
      <c r="L543"/>
      <c r="M543"/>
      <c r="N543"/>
      <c r="P543"/>
    </row>
    <row r="544" spans="1:16" ht="20.100000000000001" customHeight="1">
      <c r="A544"/>
      <c r="B544"/>
      <c r="C544"/>
      <c r="D544"/>
      <c r="E544"/>
      <c r="F544"/>
      <c r="G544"/>
      <c r="H544"/>
      <c r="I544"/>
      <c r="L544"/>
      <c r="M544"/>
      <c r="N544"/>
      <c r="P544"/>
    </row>
    <row r="545" spans="1:16" ht="20.100000000000001" customHeight="1">
      <c r="A545"/>
      <c r="B545"/>
      <c r="C545"/>
      <c r="D545"/>
      <c r="E545"/>
      <c r="F545"/>
      <c r="G545"/>
      <c r="H545"/>
      <c r="I545"/>
      <c r="L545"/>
      <c r="M545"/>
      <c r="N545"/>
      <c r="P545"/>
    </row>
    <row r="546" spans="1:16" ht="20.100000000000001" customHeight="1">
      <c r="A546"/>
      <c r="B546"/>
      <c r="C546"/>
      <c r="D546"/>
      <c r="E546"/>
      <c r="F546"/>
      <c r="G546"/>
      <c r="H546"/>
      <c r="I546"/>
      <c r="L546"/>
      <c r="M546"/>
      <c r="N546"/>
      <c r="P546"/>
    </row>
    <row r="547" spans="1:16" ht="20.100000000000001" customHeight="1">
      <c r="A547"/>
      <c r="B547"/>
      <c r="C547"/>
      <c r="D547"/>
      <c r="E547"/>
      <c r="F547"/>
      <c r="G547"/>
      <c r="H547"/>
      <c r="I547"/>
      <c r="L547"/>
      <c r="M547"/>
      <c r="N547"/>
      <c r="P547"/>
    </row>
    <row r="548" spans="1:16" ht="20.100000000000001" customHeight="1">
      <c r="A548"/>
      <c r="B548"/>
      <c r="C548"/>
      <c r="D548"/>
      <c r="E548"/>
      <c r="F548"/>
      <c r="G548"/>
      <c r="H548"/>
      <c r="I548"/>
      <c r="L548"/>
      <c r="M548"/>
      <c r="N548"/>
      <c r="P548"/>
    </row>
    <row r="549" spans="1:16" ht="20.100000000000001" customHeight="1">
      <c r="A549"/>
      <c r="B549"/>
      <c r="C549"/>
      <c r="D549"/>
      <c r="E549"/>
      <c r="F549"/>
      <c r="G549"/>
      <c r="H549"/>
      <c r="I549"/>
      <c r="L549"/>
      <c r="M549"/>
      <c r="N549"/>
      <c r="P549"/>
    </row>
    <row r="550" spans="1:16" ht="20.100000000000001" customHeight="1">
      <c r="A550"/>
      <c r="B550"/>
      <c r="C550"/>
      <c r="D550"/>
      <c r="E550"/>
      <c r="F550"/>
      <c r="G550"/>
      <c r="H550"/>
      <c r="I550"/>
      <c r="L550"/>
      <c r="M550"/>
      <c r="N550"/>
      <c r="P550"/>
    </row>
    <row r="551" spans="1:16" ht="20.100000000000001" customHeight="1">
      <c r="A551"/>
      <c r="B551"/>
      <c r="C551"/>
      <c r="D551"/>
      <c r="E551"/>
      <c r="F551"/>
      <c r="G551"/>
      <c r="H551"/>
      <c r="I551"/>
      <c r="L551"/>
      <c r="M551"/>
      <c r="N551"/>
      <c r="P551"/>
    </row>
    <row r="552" spans="1:16" ht="20.100000000000001" customHeight="1">
      <c r="A552"/>
      <c r="B552"/>
      <c r="C552"/>
      <c r="D552"/>
      <c r="E552"/>
      <c r="F552"/>
      <c r="G552"/>
      <c r="H552"/>
      <c r="I552"/>
      <c r="L552"/>
      <c r="M552"/>
      <c r="N552"/>
      <c r="P552"/>
    </row>
    <row r="553" spans="1:16" ht="20.100000000000001" customHeight="1">
      <c r="A553"/>
      <c r="B553"/>
      <c r="C553"/>
      <c r="D553"/>
      <c r="E553"/>
      <c r="F553"/>
      <c r="G553"/>
      <c r="H553"/>
      <c r="I553"/>
      <c r="L553"/>
      <c r="M553"/>
      <c r="N553"/>
      <c r="P553"/>
    </row>
    <row r="554" spans="1:16" ht="20.100000000000001" customHeight="1">
      <c r="A554"/>
      <c r="B554"/>
      <c r="C554"/>
      <c r="D554"/>
      <c r="E554"/>
      <c r="F554"/>
      <c r="G554"/>
      <c r="H554"/>
      <c r="I554"/>
      <c r="L554"/>
      <c r="M554"/>
      <c r="N554"/>
      <c r="P554"/>
    </row>
    <row r="555" spans="1:16" ht="20.100000000000001" customHeight="1">
      <c r="A555"/>
      <c r="B555"/>
      <c r="C555"/>
      <c r="D555"/>
      <c r="E555"/>
      <c r="F555"/>
      <c r="G555"/>
      <c r="H555"/>
      <c r="I555"/>
      <c r="L555"/>
      <c r="M555"/>
      <c r="N555"/>
      <c r="P555"/>
    </row>
    <row r="556" spans="1:16" ht="20.100000000000001" customHeight="1">
      <c r="A556"/>
      <c r="B556"/>
      <c r="C556"/>
      <c r="D556"/>
      <c r="E556"/>
      <c r="F556"/>
      <c r="G556"/>
      <c r="H556"/>
      <c r="I556"/>
      <c r="L556"/>
      <c r="M556"/>
      <c r="N556"/>
      <c r="P556"/>
    </row>
    <row r="557" spans="1:16" ht="20.100000000000001" customHeight="1">
      <c r="A557"/>
      <c r="B557"/>
      <c r="C557"/>
      <c r="D557"/>
      <c r="E557"/>
      <c r="F557"/>
      <c r="G557"/>
      <c r="H557"/>
      <c r="I557"/>
      <c r="L557"/>
      <c r="M557"/>
      <c r="N557"/>
      <c r="P557"/>
    </row>
    <row r="558" spans="1:16" ht="20.100000000000001" customHeight="1">
      <c r="A558"/>
      <c r="B558"/>
      <c r="C558"/>
      <c r="D558"/>
      <c r="E558"/>
      <c r="F558"/>
      <c r="G558"/>
      <c r="H558"/>
      <c r="I558"/>
      <c r="L558"/>
      <c r="M558"/>
      <c r="N558"/>
      <c r="P558"/>
    </row>
    <row r="559" spans="1:16" ht="20.100000000000001" customHeight="1">
      <c r="A559"/>
      <c r="B559"/>
      <c r="C559"/>
      <c r="D559"/>
      <c r="E559"/>
      <c r="F559"/>
      <c r="G559"/>
      <c r="H559"/>
      <c r="I559"/>
      <c r="L559"/>
      <c r="M559"/>
      <c r="N559"/>
      <c r="P559"/>
    </row>
    <row r="560" spans="1:16" ht="20.100000000000001" customHeight="1">
      <c r="A560"/>
      <c r="B560"/>
      <c r="C560"/>
      <c r="D560"/>
      <c r="E560"/>
      <c r="F560"/>
      <c r="G560"/>
      <c r="H560"/>
      <c r="I560"/>
      <c r="L560"/>
      <c r="M560"/>
      <c r="N560"/>
      <c r="P560"/>
    </row>
    <row r="561" spans="1:16" ht="20.100000000000001" customHeight="1">
      <c r="A561"/>
      <c r="B561"/>
      <c r="C561"/>
      <c r="D561"/>
      <c r="E561"/>
      <c r="F561"/>
      <c r="G561"/>
      <c r="H561"/>
      <c r="I561"/>
      <c r="L561"/>
      <c r="M561"/>
      <c r="N561"/>
      <c r="P561"/>
    </row>
    <row r="562" spans="1:16" ht="20.100000000000001" customHeight="1">
      <c r="A562"/>
      <c r="B562"/>
      <c r="C562"/>
      <c r="D562"/>
      <c r="E562"/>
      <c r="F562"/>
      <c r="G562"/>
      <c r="H562"/>
      <c r="I562"/>
      <c r="L562"/>
      <c r="M562"/>
      <c r="N562"/>
      <c r="P562"/>
    </row>
    <row r="563" spans="1:16" ht="20.100000000000001" customHeight="1">
      <c r="A563"/>
      <c r="B563"/>
      <c r="C563"/>
      <c r="D563"/>
      <c r="E563"/>
      <c r="F563"/>
      <c r="G563"/>
      <c r="H563"/>
      <c r="I563"/>
      <c r="L563"/>
      <c r="M563"/>
      <c r="N563"/>
      <c r="P563"/>
    </row>
    <row r="564" spans="1:16" ht="20.100000000000001" customHeight="1">
      <c r="A564"/>
      <c r="B564"/>
      <c r="C564"/>
      <c r="D564"/>
      <c r="E564"/>
      <c r="F564"/>
      <c r="G564"/>
      <c r="H564"/>
      <c r="I564"/>
      <c r="L564"/>
      <c r="M564"/>
      <c r="N564"/>
      <c r="P564"/>
    </row>
    <row r="565" spans="1:16" ht="20.100000000000001" customHeight="1">
      <c r="A565"/>
      <c r="B565"/>
      <c r="C565"/>
      <c r="D565"/>
      <c r="E565"/>
      <c r="F565"/>
      <c r="G565"/>
      <c r="H565"/>
      <c r="I565"/>
      <c r="L565"/>
      <c r="M565"/>
      <c r="N565"/>
      <c r="P565"/>
    </row>
    <row r="566" spans="1:16" ht="20.100000000000001" customHeight="1">
      <c r="A566"/>
      <c r="B566"/>
      <c r="C566"/>
      <c r="D566"/>
      <c r="E566"/>
      <c r="F566"/>
      <c r="G566"/>
      <c r="H566"/>
      <c r="I566"/>
      <c r="L566"/>
      <c r="M566"/>
      <c r="N566"/>
      <c r="P566"/>
    </row>
    <row r="567" spans="1:16" ht="20.100000000000001" customHeight="1">
      <c r="A567"/>
      <c r="B567"/>
      <c r="C567"/>
      <c r="D567"/>
      <c r="E567"/>
      <c r="F567"/>
      <c r="G567"/>
      <c r="H567"/>
      <c r="I567"/>
      <c r="L567"/>
      <c r="M567"/>
      <c r="N567"/>
      <c r="P567"/>
    </row>
    <row r="568" spans="1:16" ht="20.100000000000001" customHeight="1">
      <c r="A568"/>
      <c r="B568"/>
      <c r="C568"/>
      <c r="D568"/>
      <c r="E568"/>
      <c r="F568"/>
      <c r="G568"/>
      <c r="H568"/>
      <c r="I568"/>
      <c r="L568"/>
      <c r="M568"/>
      <c r="N568"/>
      <c r="P568"/>
    </row>
    <row r="569" spans="1:16" ht="20.100000000000001" customHeight="1">
      <c r="A569"/>
      <c r="B569"/>
      <c r="C569"/>
      <c r="D569"/>
      <c r="E569"/>
      <c r="F569"/>
      <c r="G569"/>
      <c r="H569"/>
      <c r="I569"/>
      <c r="L569"/>
      <c r="M569"/>
      <c r="N569"/>
      <c r="P569"/>
    </row>
    <row r="570" spans="1:16" ht="20.100000000000001" customHeight="1">
      <c r="A570"/>
      <c r="B570"/>
      <c r="C570"/>
      <c r="D570"/>
      <c r="E570"/>
      <c r="F570"/>
      <c r="G570"/>
      <c r="H570"/>
      <c r="I570"/>
      <c r="L570"/>
      <c r="M570"/>
      <c r="N570"/>
      <c r="P570"/>
    </row>
    <row r="571" spans="1:16" ht="20.100000000000001" customHeight="1">
      <c r="A571"/>
      <c r="B571"/>
      <c r="C571"/>
      <c r="D571"/>
      <c r="E571"/>
      <c r="F571"/>
      <c r="G571"/>
      <c r="H571"/>
      <c r="I571"/>
      <c r="L571"/>
      <c r="M571"/>
      <c r="N571"/>
      <c r="P571"/>
    </row>
    <row r="572" spans="1:16" ht="20.100000000000001" customHeight="1">
      <c r="A572"/>
      <c r="B572"/>
      <c r="C572"/>
      <c r="D572"/>
      <c r="E572"/>
      <c r="F572"/>
      <c r="G572"/>
      <c r="H572"/>
      <c r="I572"/>
      <c r="L572"/>
      <c r="M572"/>
      <c r="N572"/>
      <c r="P572"/>
    </row>
    <row r="573" spans="1:16" ht="20.100000000000001" customHeight="1">
      <c r="A573"/>
      <c r="B573"/>
      <c r="C573"/>
      <c r="D573"/>
      <c r="E573"/>
      <c r="F573"/>
      <c r="G573"/>
      <c r="H573"/>
      <c r="I573"/>
      <c r="L573"/>
      <c r="M573"/>
      <c r="N573"/>
      <c r="P573"/>
    </row>
    <row r="574" spans="1:16" ht="20.100000000000001" customHeight="1">
      <c r="A574"/>
      <c r="B574"/>
      <c r="C574"/>
      <c r="D574"/>
      <c r="E574"/>
      <c r="F574"/>
      <c r="G574"/>
      <c r="H574"/>
      <c r="I574"/>
      <c r="L574"/>
      <c r="M574"/>
      <c r="N574"/>
      <c r="P574"/>
    </row>
    <row r="575" spans="1:16" ht="20.100000000000001" customHeight="1">
      <c r="A575"/>
      <c r="B575"/>
      <c r="C575"/>
      <c r="D575"/>
      <c r="E575"/>
      <c r="F575"/>
      <c r="G575"/>
      <c r="H575"/>
      <c r="I575"/>
      <c r="L575"/>
      <c r="M575"/>
      <c r="N575"/>
      <c r="P575"/>
    </row>
    <row r="576" spans="1:16" ht="20.100000000000001" customHeight="1">
      <c r="A576"/>
      <c r="B576"/>
      <c r="C576"/>
      <c r="D576"/>
      <c r="E576"/>
      <c r="F576"/>
      <c r="G576"/>
      <c r="H576"/>
      <c r="I576"/>
      <c r="L576"/>
      <c r="M576"/>
      <c r="N576"/>
      <c r="P576"/>
    </row>
    <row r="577" spans="1:16" ht="20.100000000000001" customHeight="1">
      <c r="A577"/>
      <c r="B577"/>
      <c r="C577"/>
      <c r="D577"/>
      <c r="E577"/>
      <c r="F577"/>
      <c r="G577"/>
      <c r="H577"/>
      <c r="I577"/>
      <c r="L577"/>
      <c r="M577"/>
      <c r="N577"/>
      <c r="P577"/>
    </row>
    <row r="578" spans="1:16" ht="20.100000000000001" customHeight="1">
      <c r="A578"/>
      <c r="B578"/>
      <c r="C578"/>
      <c r="D578"/>
      <c r="E578"/>
      <c r="F578"/>
      <c r="G578"/>
      <c r="H578"/>
      <c r="I578"/>
      <c r="L578"/>
      <c r="M578"/>
      <c r="N578"/>
      <c r="P578"/>
    </row>
    <row r="579" spans="1:16" ht="20.100000000000001" customHeight="1">
      <c r="A579"/>
      <c r="B579"/>
      <c r="C579"/>
      <c r="D579"/>
      <c r="E579"/>
      <c r="F579"/>
      <c r="G579"/>
      <c r="H579"/>
      <c r="I579"/>
      <c r="L579"/>
      <c r="M579"/>
      <c r="N579"/>
      <c r="P579"/>
    </row>
    <row r="580" spans="1:16" ht="20.100000000000001" customHeight="1">
      <c r="A580"/>
      <c r="B580"/>
      <c r="C580"/>
      <c r="D580"/>
      <c r="E580"/>
      <c r="F580"/>
      <c r="G580"/>
      <c r="H580"/>
      <c r="I580"/>
      <c r="L580"/>
      <c r="M580"/>
      <c r="N580"/>
      <c r="P580"/>
    </row>
    <row r="581" spans="1:16" ht="20.100000000000001" customHeight="1">
      <c r="A581"/>
      <c r="B581"/>
      <c r="C581"/>
      <c r="D581"/>
      <c r="E581"/>
      <c r="F581"/>
      <c r="G581"/>
      <c r="H581"/>
      <c r="I581"/>
      <c r="L581"/>
      <c r="M581"/>
      <c r="N581"/>
      <c r="P581"/>
    </row>
    <row r="582" spans="1:16" ht="20.100000000000001" customHeight="1">
      <c r="A582"/>
      <c r="B582"/>
      <c r="C582"/>
      <c r="D582"/>
      <c r="E582"/>
      <c r="F582"/>
      <c r="G582"/>
      <c r="H582"/>
      <c r="I582"/>
      <c r="L582"/>
      <c r="M582"/>
      <c r="N582"/>
      <c r="P582"/>
    </row>
    <row r="583" spans="1:16" ht="20.100000000000001" customHeight="1">
      <c r="A583"/>
      <c r="B583"/>
      <c r="C583"/>
      <c r="D583"/>
      <c r="E583"/>
      <c r="F583"/>
      <c r="G583"/>
      <c r="H583"/>
      <c r="I583"/>
      <c r="L583"/>
      <c r="M583"/>
      <c r="N583"/>
      <c r="P583"/>
    </row>
    <row r="584" spans="1:16" ht="20.100000000000001" customHeight="1">
      <c r="A584"/>
      <c r="B584"/>
      <c r="C584"/>
      <c r="D584"/>
      <c r="E584"/>
      <c r="F584"/>
      <c r="G584"/>
      <c r="H584"/>
      <c r="I584"/>
      <c r="L584"/>
      <c r="M584"/>
      <c r="N584"/>
      <c r="P584"/>
    </row>
    <row r="585" spans="1:16" ht="20.100000000000001" customHeight="1">
      <c r="A585"/>
      <c r="B585"/>
      <c r="C585"/>
      <c r="D585"/>
      <c r="E585"/>
      <c r="F585"/>
      <c r="G585"/>
      <c r="H585"/>
      <c r="I585"/>
      <c r="L585"/>
      <c r="M585"/>
      <c r="N585"/>
      <c r="P585"/>
    </row>
    <row r="586" spans="1:16" ht="20.100000000000001" customHeight="1">
      <c r="A586"/>
      <c r="B586"/>
      <c r="C586"/>
      <c r="D586"/>
      <c r="E586"/>
      <c r="F586"/>
      <c r="G586"/>
      <c r="H586"/>
      <c r="I586"/>
      <c r="L586"/>
      <c r="M586"/>
      <c r="N586"/>
      <c r="P586"/>
    </row>
    <row r="587" spans="1:16" ht="20.100000000000001" customHeight="1">
      <c r="A587"/>
      <c r="B587"/>
      <c r="C587"/>
      <c r="D587"/>
      <c r="E587"/>
      <c r="F587"/>
      <c r="G587"/>
      <c r="H587"/>
      <c r="I587"/>
      <c r="L587"/>
      <c r="M587"/>
      <c r="N587"/>
      <c r="P587"/>
    </row>
    <row r="588" spans="1:16" ht="20.100000000000001" customHeight="1">
      <c r="A588"/>
      <c r="B588"/>
      <c r="C588"/>
      <c r="D588"/>
      <c r="E588"/>
      <c r="F588"/>
      <c r="G588"/>
      <c r="H588"/>
      <c r="I588"/>
      <c r="L588"/>
      <c r="M588"/>
      <c r="N588"/>
      <c r="P588"/>
    </row>
    <row r="589" spans="1:16" ht="20.100000000000001" customHeight="1">
      <c r="A589"/>
      <c r="B589"/>
      <c r="C589"/>
      <c r="D589"/>
      <c r="E589"/>
      <c r="F589"/>
      <c r="G589"/>
      <c r="H589"/>
      <c r="I589"/>
      <c r="L589"/>
      <c r="M589"/>
      <c r="N589"/>
      <c r="P589"/>
    </row>
    <row r="590" spans="1:16" ht="20.100000000000001" customHeight="1">
      <c r="A590"/>
      <c r="B590"/>
      <c r="C590"/>
      <c r="D590"/>
      <c r="E590"/>
      <c r="F590"/>
      <c r="G590"/>
      <c r="H590"/>
      <c r="I590"/>
      <c r="L590"/>
      <c r="M590"/>
      <c r="N590"/>
      <c r="P590"/>
    </row>
    <row r="591" spans="1:16" ht="20.100000000000001" customHeight="1">
      <c r="A591"/>
      <c r="B591"/>
      <c r="C591"/>
      <c r="D591"/>
      <c r="E591"/>
      <c r="F591"/>
      <c r="G591"/>
      <c r="H591"/>
      <c r="I591"/>
      <c r="L591"/>
      <c r="M591"/>
      <c r="N591"/>
      <c r="P591"/>
    </row>
    <row r="592" spans="1:16" ht="20.100000000000001" customHeight="1">
      <c r="A592"/>
      <c r="B592"/>
      <c r="C592"/>
      <c r="D592"/>
      <c r="E592"/>
      <c r="F592"/>
      <c r="G592"/>
      <c r="H592"/>
      <c r="I592"/>
      <c r="L592"/>
      <c r="M592"/>
      <c r="N592"/>
      <c r="P592"/>
    </row>
    <row r="593" spans="1:16" ht="20.100000000000001" customHeight="1">
      <c r="A593"/>
      <c r="B593"/>
      <c r="C593"/>
      <c r="D593"/>
      <c r="E593"/>
      <c r="F593"/>
      <c r="G593"/>
      <c r="H593"/>
      <c r="I593"/>
      <c r="L593"/>
      <c r="M593"/>
      <c r="N593"/>
      <c r="P593"/>
    </row>
    <row r="594" spans="1:16" ht="20.100000000000001" customHeight="1">
      <c r="A594"/>
      <c r="B594"/>
      <c r="C594"/>
      <c r="D594"/>
      <c r="E594"/>
      <c r="F594"/>
      <c r="G594"/>
      <c r="H594"/>
      <c r="I594"/>
      <c r="L594"/>
      <c r="M594"/>
      <c r="N594"/>
      <c r="P594"/>
    </row>
    <row r="595" spans="1:16" ht="20.100000000000001" customHeight="1">
      <c r="A595"/>
      <c r="B595"/>
      <c r="C595"/>
      <c r="D595"/>
      <c r="E595"/>
      <c r="F595"/>
      <c r="G595"/>
      <c r="H595"/>
      <c r="I595"/>
      <c r="L595"/>
      <c r="M595"/>
      <c r="N595"/>
      <c r="P595"/>
    </row>
    <row r="596" spans="1:16" ht="20.100000000000001" customHeight="1">
      <c r="A596"/>
      <c r="B596"/>
      <c r="C596"/>
      <c r="D596"/>
      <c r="E596"/>
      <c r="F596"/>
      <c r="G596"/>
      <c r="H596"/>
      <c r="I596"/>
      <c r="L596"/>
      <c r="M596"/>
      <c r="N596"/>
      <c r="P596"/>
    </row>
    <row r="597" spans="1:16" ht="20.100000000000001" customHeight="1">
      <c r="A597"/>
      <c r="B597"/>
      <c r="C597"/>
      <c r="D597"/>
      <c r="E597"/>
      <c r="F597"/>
      <c r="G597"/>
      <c r="H597"/>
      <c r="I597"/>
      <c r="L597"/>
      <c r="M597"/>
      <c r="N597"/>
      <c r="P597"/>
    </row>
    <row r="598" spans="1:16" ht="20.100000000000001" customHeight="1">
      <c r="A598"/>
      <c r="B598"/>
      <c r="C598"/>
      <c r="D598"/>
      <c r="E598"/>
      <c r="F598"/>
      <c r="G598"/>
      <c r="H598"/>
      <c r="I598"/>
      <c r="L598"/>
      <c r="M598"/>
      <c r="N598"/>
      <c r="P598"/>
    </row>
    <row r="599" spans="1:16" ht="20.100000000000001" customHeight="1">
      <c r="A599"/>
      <c r="B599"/>
      <c r="C599"/>
      <c r="D599"/>
      <c r="E599"/>
      <c r="F599"/>
      <c r="G599"/>
      <c r="H599"/>
      <c r="I599"/>
      <c r="L599"/>
      <c r="M599"/>
      <c r="N599"/>
      <c r="P599"/>
    </row>
    <row r="600" spans="1:16" ht="20.100000000000001" customHeight="1">
      <c r="A600"/>
      <c r="B600"/>
      <c r="C600"/>
      <c r="D600"/>
      <c r="E600"/>
      <c r="F600"/>
      <c r="G600"/>
      <c r="H600"/>
      <c r="I600"/>
      <c r="L600"/>
      <c r="M600"/>
      <c r="N600"/>
      <c r="P600"/>
    </row>
    <row r="601" spans="1:16" ht="20.100000000000001" customHeight="1">
      <c r="A601"/>
      <c r="B601"/>
      <c r="C601"/>
      <c r="D601"/>
      <c r="E601"/>
      <c r="F601"/>
      <c r="G601"/>
      <c r="H601"/>
      <c r="I601"/>
      <c r="L601"/>
      <c r="M601"/>
      <c r="N601"/>
      <c r="P601"/>
    </row>
    <row r="602" spans="1:16" ht="20.100000000000001" customHeight="1">
      <c r="A602"/>
      <c r="B602"/>
      <c r="C602"/>
      <c r="D602"/>
      <c r="E602"/>
      <c r="F602"/>
      <c r="G602"/>
      <c r="H602"/>
      <c r="I602"/>
      <c r="L602"/>
      <c r="M602"/>
      <c r="N602"/>
      <c r="P602"/>
    </row>
    <row r="603" spans="1:16" ht="20.100000000000001" customHeight="1">
      <c r="A603"/>
      <c r="B603"/>
      <c r="C603"/>
      <c r="D603"/>
      <c r="E603"/>
      <c r="F603"/>
      <c r="G603"/>
      <c r="H603"/>
      <c r="I603"/>
      <c r="L603"/>
      <c r="M603"/>
      <c r="N603"/>
      <c r="P603"/>
    </row>
    <row r="604" spans="1:16" ht="20.100000000000001" customHeight="1">
      <c r="A604"/>
      <c r="B604"/>
      <c r="C604"/>
      <c r="D604"/>
      <c r="E604"/>
      <c r="F604"/>
      <c r="G604"/>
      <c r="H604"/>
      <c r="I604"/>
      <c r="L604"/>
      <c r="M604"/>
      <c r="N604"/>
      <c r="P604"/>
    </row>
    <row r="605" spans="1:16" ht="20.100000000000001" customHeight="1">
      <c r="A605"/>
      <c r="B605"/>
      <c r="C605"/>
      <c r="D605"/>
      <c r="E605"/>
      <c r="F605"/>
      <c r="G605"/>
      <c r="H605"/>
      <c r="I605"/>
      <c r="L605"/>
      <c r="M605"/>
      <c r="N605"/>
      <c r="P605"/>
    </row>
    <row r="606" spans="1:16" ht="20.100000000000001" customHeight="1">
      <c r="A606"/>
      <c r="B606"/>
      <c r="C606"/>
      <c r="D606"/>
      <c r="E606"/>
      <c r="F606"/>
      <c r="G606"/>
      <c r="H606"/>
      <c r="I606"/>
      <c r="L606"/>
      <c r="M606"/>
      <c r="N606"/>
      <c r="P606"/>
    </row>
    <row r="607" spans="1:16" ht="20.100000000000001" customHeight="1">
      <c r="A607"/>
      <c r="B607"/>
      <c r="C607"/>
      <c r="D607"/>
      <c r="E607"/>
      <c r="F607"/>
      <c r="G607"/>
      <c r="H607"/>
      <c r="I607"/>
      <c r="L607"/>
      <c r="M607"/>
      <c r="N607"/>
      <c r="P607"/>
    </row>
    <row r="608" spans="1:16" ht="20.100000000000001" customHeight="1">
      <c r="A608"/>
      <c r="B608"/>
      <c r="C608"/>
      <c r="D608"/>
      <c r="E608"/>
      <c r="F608"/>
      <c r="G608"/>
      <c r="H608"/>
      <c r="I608"/>
      <c r="L608"/>
      <c r="M608"/>
      <c r="N608"/>
      <c r="P608"/>
    </row>
    <row r="609" spans="1:16" ht="20.100000000000001" customHeight="1">
      <c r="A609"/>
      <c r="B609"/>
      <c r="C609"/>
      <c r="D609"/>
      <c r="E609"/>
      <c r="F609"/>
      <c r="G609"/>
      <c r="H609"/>
      <c r="I609"/>
      <c r="L609"/>
      <c r="M609"/>
      <c r="N609"/>
      <c r="P609"/>
    </row>
    <row r="610" spans="1:16" ht="20.100000000000001" customHeight="1">
      <c r="A610"/>
      <c r="B610"/>
      <c r="C610"/>
      <c r="D610"/>
      <c r="E610"/>
      <c r="F610"/>
      <c r="G610"/>
      <c r="H610"/>
      <c r="I610"/>
      <c r="L610"/>
      <c r="M610"/>
      <c r="N610"/>
      <c r="P610"/>
    </row>
    <row r="611" spans="1:16" ht="20.100000000000001" customHeight="1">
      <c r="A611"/>
      <c r="B611"/>
      <c r="C611"/>
      <c r="D611"/>
      <c r="E611"/>
      <c r="F611"/>
      <c r="G611"/>
      <c r="H611"/>
      <c r="I611"/>
      <c r="L611"/>
      <c r="M611"/>
      <c r="N611"/>
      <c r="P611"/>
    </row>
    <row r="612" spans="1:16" ht="20.100000000000001" customHeight="1">
      <c r="A612"/>
      <c r="B612"/>
      <c r="C612"/>
      <c r="D612"/>
      <c r="E612"/>
      <c r="F612"/>
      <c r="G612"/>
      <c r="H612"/>
      <c r="I612"/>
      <c r="L612"/>
      <c r="M612"/>
      <c r="N612"/>
      <c r="P612"/>
    </row>
    <row r="613" spans="1:16" ht="20.100000000000001" customHeight="1">
      <c r="A613"/>
      <c r="B613"/>
      <c r="C613"/>
      <c r="D613"/>
      <c r="E613"/>
      <c r="F613"/>
      <c r="G613"/>
      <c r="H613"/>
      <c r="I613"/>
      <c r="L613"/>
      <c r="M613"/>
      <c r="N613"/>
      <c r="P613"/>
    </row>
    <row r="614" spans="1:16" ht="20.100000000000001" customHeight="1">
      <c r="A614"/>
      <c r="B614"/>
      <c r="C614"/>
      <c r="D614"/>
      <c r="E614"/>
      <c r="F614"/>
      <c r="G614"/>
      <c r="H614"/>
      <c r="I614"/>
      <c r="L614"/>
      <c r="M614"/>
      <c r="N614"/>
      <c r="P614"/>
    </row>
    <row r="615" spans="1:16" ht="20.100000000000001" customHeight="1">
      <c r="A615"/>
      <c r="B615"/>
      <c r="C615"/>
      <c r="D615"/>
      <c r="E615"/>
      <c r="F615"/>
      <c r="G615"/>
      <c r="H615"/>
      <c r="I615"/>
      <c r="L615"/>
      <c r="M615"/>
      <c r="N615"/>
      <c r="P615"/>
    </row>
    <row r="616" spans="1:16" ht="20.100000000000001" customHeight="1">
      <c r="A616"/>
      <c r="B616"/>
      <c r="C616"/>
      <c r="D616"/>
      <c r="E616"/>
      <c r="F616"/>
      <c r="G616"/>
      <c r="H616"/>
      <c r="I616"/>
      <c r="L616"/>
      <c r="M616"/>
      <c r="N616"/>
      <c r="P616"/>
    </row>
    <row r="617" spans="1:16" ht="20.100000000000001" customHeight="1">
      <c r="A617"/>
      <c r="B617"/>
      <c r="C617"/>
      <c r="D617"/>
      <c r="E617"/>
      <c r="F617"/>
      <c r="G617"/>
      <c r="H617"/>
      <c r="I617"/>
      <c r="L617"/>
      <c r="M617"/>
      <c r="N617"/>
      <c r="P617"/>
    </row>
    <row r="618" spans="1:16" ht="20.100000000000001" customHeight="1">
      <c r="A618"/>
      <c r="B618"/>
      <c r="C618"/>
      <c r="D618"/>
      <c r="E618"/>
      <c r="F618"/>
      <c r="G618"/>
      <c r="H618"/>
      <c r="I618"/>
      <c r="L618"/>
      <c r="M618"/>
      <c r="N618"/>
      <c r="P618"/>
    </row>
    <row r="619" spans="1:16" ht="20.100000000000001" customHeight="1">
      <c r="A619"/>
      <c r="B619"/>
      <c r="C619"/>
      <c r="D619"/>
      <c r="E619"/>
      <c r="F619"/>
      <c r="G619"/>
      <c r="H619"/>
      <c r="I619"/>
      <c r="L619"/>
      <c r="M619"/>
      <c r="N619"/>
      <c r="P619"/>
    </row>
    <row r="620" spans="1:16" ht="20.100000000000001" customHeight="1">
      <c r="A620"/>
      <c r="B620"/>
      <c r="C620"/>
      <c r="D620"/>
      <c r="E620"/>
      <c r="F620"/>
      <c r="G620"/>
      <c r="H620"/>
      <c r="I620"/>
      <c r="L620"/>
      <c r="M620"/>
      <c r="N620"/>
      <c r="P620"/>
    </row>
    <row r="621" spans="1:16" ht="20.100000000000001" customHeight="1">
      <c r="A621"/>
      <c r="B621"/>
      <c r="C621"/>
      <c r="D621"/>
      <c r="E621"/>
      <c r="F621"/>
      <c r="G621"/>
      <c r="H621"/>
      <c r="I621"/>
      <c r="L621"/>
      <c r="M621"/>
      <c r="N621"/>
      <c r="P621"/>
    </row>
    <row r="622" spans="1:16" ht="20.100000000000001" customHeight="1">
      <c r="A622"/>
      <c r="B622"/>
      <c r="C622"/>
      <c r="D622"/>
      <c r="E622"/>
      <c r="F622"/>
      <c r="G622"/>
      <c r="H622"/>
      <c r="I622"/>
      <c r="L622"/>
      <c r="M622"/>
      <c r="N622"/>
      <c r="P622"/>
    </row>
    <row r="623" spans="1:16" ht="20.100000000000001" customHeight="1">
      <c r="A623"/>
      <c r="B623"/>
      <c r="C623"/>
      <c r="D623"/>
      <c r="E623"/>
      <c r="F623"/>
      <c r="G623"/>
      <c r="H623"/>
      <c r="I623"/>
      <c r="L623"/>
      <c r="M623"/>
      <c r="N623"/>
      <c r="P623"/>
    </row>
    <row r="624" spans="1:16" ht="20.100000000000001" customHeight="1">
      <c r="A624"/>
      <c r="B624"/>
      <c r="C624"/>
      <c r="D624"/>
      <c r="E624"/>
      <c r="F624"/>
      <c r="G624"/>
      <c r="H624"/>
      <c r="I624"/>
      <c r="L624"/>
      <c r="M624"/>
      <c r="N624"/>
      <c r="P624"/>
    </row>
    <row r="625" spans="1:16" ht="20.100000000000001" customHeight="1">
      <c r="A625"/>
      <c r="B625"/>
      <c r="C625"/>
      <c r="D625"/>
      <c r="E625"/>
      <c r="F625"/>
      <c r="G625"/>
      <c r="H625"/>
      <c r="I625"/>
      <c r="L625"/>
      <c r="M625"/>
      <c r="N625"/>
      <c r="P625"/>
    </row>
    <row r="626" spans="1:16" ht="20.100000000000001" customHeight="1">
      <c r="A626"/>
      <c r="B626"/>
      <c r="C626"/>
      <c r="D626"/>
      <c r="E626"/>
      <c r="F626"/>
      <c r="G626"/>
      <c r="H626"/>
      <c r="I626"/>
      <c r="L626"/>
      <c r="M626"/>
      <c r="N626"/>
      <c r="P626"/>
    </row>
    <row r="627" spans="1:16" ht="20.100000000000001" customHeight="1">
      <c r="A627"/>
      <c r="B627"/>
      <c r="C627"/>
      <c r="D627"/>
      <c r="E627"/>
      <c r="F627"/>
      <c r="G627"/>
      <c r="H627"/>
      <c r="I627"/>
      <c r="L627"/>
      <c r="M627"/>
      <c r="N627"/>
      <c r="P627"/>
    </row>
    <row r="628" spans="1:16" ht="20.100000000000001" customHeight="1">
      <c r="A628"/>
      <c r="B628"/>
      <c r="C628"/>
      <c r="D628"/>
      <c r="E628"/>
      <c r="F628"/>
      <c r="G628"/>
      <c r="H628"/>
      <c r="I628"/>
      <c r="L628"/>
      <c r="M628"/>
      <c r="N628"/>
      <c r="P628"/>
    </row>
    <row r="629" spans="1:16" ht="20.100000000000001" customHeight="1">
      <c r="A629"/>
      <c r="B629"/>
      <c r="C629"/>
      <c r="D629"/>
      <c r="E629"/>
      <c r="F629"/>
      <c r="G629"/>
      <c r="H629"/>
      <c r="I629"/>
      <c r="L629"/>
      <c r="M629"/>
      <c r="N629"/>
      <c r="P629"/>
    </row>
    <row r="630" spans="1:16" ht="20.100000000000001" customHeight="1">
      <c r="A630"/>
      <c r="B630"/>
      <c r="C630"/>
      <c r="D630"/>
      <c r="E630"/>
      <c r="F630"/>
      <c r="G630"/>
      <c r="H630"/>
      <c r="I630"/>
      <c r="L630"/>
      <c r="M630"/>
      <c r="N630"/>
      <c r="P630"/>
    </row>
    <row r="631" spans="1:16" ht="20.100000000000001" customHeight="1">
      <c r="A631"/>
      <c r="B631"/>
      <c r="C631"/>
      <c r="D631"/>
      <c r="E631"/>
      <c r="F631"/>
      <c r="G631"/>
      <c r="H631"/>
      <c r="I631"/>
      <c r="L631"/>
      <c r="M631"/>
      <c r="N631"/>
      <c r="P631"/>
    </row>
    <row r="632" spans="1:16" ht="20.100000000000001" customHeight="1">
      <c r="A632"/>
      <c r="B632"/>
      <c r="C632"/>
      <c r="D632"/>
      <c r="E632"/>
      <c r="F632"/>
      <c r="G632"/>
      <c r="H632"/>
      <c r="I632"/>
      <c r="L632"/>
      <c r="M632"/>
      <c r="N632"/>
      <c r="P632"/>
    </row>
    <row r="633" spans="1:16" ht="20.100000000000001" customHeight="1">
      <c r="A633"/>
      <c r="B633"/>
      <c r="C633"/>
      <c r="D633"/>
      <c r="E633"/>
      <c r="F633"/>
      <c r="G633"/>
      <c r="H633"/>
      <c r="I633"/>
      <c r="L633"/>
      <c r="M633"/>
      <c r="N633"/>
      <c r="P633"/>
    </row>
    <row r="634" spans="1:16" ht="20.100000000000001" customHeight="1">
      <c r="A634"/>
      <c r="B634"/>
      <c r="C634"/>
      <c r="D634"/>
      <c r="E634"/>
      <c r="F634"/>
      <c r="G634"/>
      <c r="H634"/>
      <c r="I634"/>
      <c r="L634"/>
      <c r="M634"/>
      <c r="N634"/>
      <c r="P634"/>
    </row>
    <row r="635" spans="1:16" ht="20.100000000000001" customHeight="1">
      <c r="A635"/>
      <c r="B635"/>
      <c r="C635"/>
      <c r="D635"/>
      <c r="E635"/>
      <c r="F635"/>
      <c r="G635"/>
      <c r="H635"/>
      <c r="I635"/>
      <c r="L635"/>
      <c r="M635"/>
      <c r="N635"/>
      <c r="P635"/>
    </row>
    <row r="636" spans="1:16" ht="20.100000000000001" customHeight="1">
      <c r="A636"/>
      <c r="B636"/>
      <c r="C636"/>
      <c r="D636"/>
      <c r="E636"/>
      <c r="F636"/>
      <c r="G636"/>
      <c r="H636"/>
      <c r="I636"/>
      <c r="L636"/>
      <c r="M636"/>
      <c r="N636"/>
      <c r="P636"/>
    </row>
    <row r="637" spans="1:16" ht="20.100000000000001" customHeight="1">
      <c r="A637"/>
      <c r="B637"/>
      <c r="C637"/>
      <c r="D637"/>
      <c r="E637"/>
      <c r="F637"/>
      <c r="G637"/>
      <c r="H637"/>
      <c r="I637"/>
      <c r="L637"/>
      <c r="M637"/>
      <c r="N637"/>
      <c r="P637"/>
    </row>
    <row r="638" spans="1:16" ht="20.100000000000001" customHeight="1">
      <c r="A638"/>
      <c r="B638"/>
      <c r="C638"/>
      <c r="D638"/>
      <c r="E638"/>
      <c r="F638"/>
      <c r="G638"/>
      <c r="H638"/>
      <c r="I638"/>
      <c r="L638"/>
      <c r="M638"/>
      <c r="N638"/>
      <c r="P638"/>
    </row>
    <row r="639" spans="1:16" ht="20.100000000000001" customHeight="1">
      <c r="A639"/>
      <c r="B639"/>
      <c r="C639"/>
      <c r="D639"/>
      <c r="E639"/>
      <c r="F639"/>
      <c r="G639"/>
      <c r="H639"/>
      <c r="I639"/>
      <c r="L639"/>
      <c r="M639"/>
      <c r="N639"/>
      <c r="P639"/>
    </row>
    <row r="640" spans="1:16" ht="20.100000000000001" customHeight="1">
      <c r="A640"/>
      <c r="B640"/>
      <c r="C640"/>
      <c r="D640"/>
      <c r="E640"/>
      <c r="F640"/>
      <c r="G640"/>
      <c r="H640"/>
      <c r="I640"/>
      <c r="L640"/>
      <c r="M640"/>
      <c r="N640"/>
      <c r="P640"/>
    </row>
    <row r="641" spans="1:16" ht="20.100000000000001" customHeight="1">
      <c r="A641"/>
      <c r="B641"/>
      <c r="C641"/>
      <c r="D641"/>
      <c r="E641"/>
      <c r="F641"/>
      <c r="G641"/>
      <c r="H641"/>
      <c r="I641"/>
      <c r="L641"/>
      <c r="M641"/>
      <c r="N641"/>
      <c r="P641"/>
    </row>
    <row r="642" spans="1:16" ht="20.100000000000001" customHeight="1">
      <c r="A642"/>
      <c r="B642"/>
      <c r="C642"/>
      <c r="D642"/>
      <c r="E642"/>
      <c r="F642"/>
      <c r="G642"/>
      <c r="H642"/>
      <c r="I642"/>
      <c r="L642"/>
      <c r="M642"/>
      <c r="N642"/>
      <c r="P642"/>
    </row>
    <row r="643" spans="1:16" ht="20.100000000000001" customHeight="1">
      <c r="A643"/>
      <c r="B643"/>
      <c r="C643"/>
      <c r="D643"/>
      <c r="E643"/>
      <c r="F643"/>
      <c r="G643"/>
      <c r="H643"/>
      <c r="I643"/>
      <c r="L643"/>
      <c r="M643"/>
      <c r="N643"/>
      <c r="P643"/>
    </row>
    <row r="644" spans="1:16" ht="20.100000000000001" customHeight="1">
      <c r="A644"/>
      <c r="B644"/>
      <c r="C644"/>
      <c r="D644"/>
      <c r="E644"/>
      <c r="F644"/>
      <c r="G644"/>
      <c r="H644"/>
      <c r="I644"/>
      <c r="L644"/>
      <c r="M644"/>
      <c r="N644"/>
      <c r="P644"/>
    </row>
    <row r="645" spans="1:16" ht="20.100000000000001" customHeight="1">
      <c r="A645"/>
      <c r="B645"/>
      <c r="C645"/>
      <c r="D645"/>
      <c r="E645"/>
      <c r="F645"/>
      <c r="G645"/>
      <c r="H645"/>
      <c r="I645"/>
      <c r="L645"/>
      <c r="M645"/>
      <c r="N645"/>
      <c r="P645"/>
    </row>
    <row r="646" spans="1:16" ht="20.100000000000001" customHeight="1">
      <c r="A646"/>
      <c r="B646"/>
      <c r="C646"/>
      <c r="D646"/>
      <c r="E646"/>
      <c r="F646"/>
      <c r="G646"/>
      <c r="H646"/>
      <c r="I646"/>
      <c r="L646"/>
      <c r="M646"/>
      <c r="N646"/>
      <c r="P646"/>
    </row>
    <row r="647" spans="1:16" ht="20.100000000000001" customHeight="1">
      <c r="A647"/>
      <c r="B647"/>
      <c r="C647"/>
      <c r="D647"/>
      <c r="E647"/>
      <c r="F647"/>
      <c r="G647"/>
      <c r="H647"/>
      <c r="I647"/>
      <c r="L647"/>
      <c r="M647"/>
      <c r="N647"/>
      <c r="P647"/>
    </row>
    <row r="648" spans="1:16" ht="20.100000000000001" customHeight="1">
      <c r="A648"/>
      <c r="B648"/>
      <c r="C648"/>
      <c r="D648"/>
      <c r="E648"/>
      <c r="F648"/>
      <c r="G648"/>
      <c r="H648"/>
      <c r="I648"/>
      <c r="L648"/>
      <c r="M648"/>
      <c r="N648"/>
      <c r="P648"/>
    </row>
    <row r="649" spans="1:16" ht="20.100000000000001" customHeight="1">
      <c r="A649"/>
      <c r="B649"/>
      <c r="C649"/>
      <c r="D649"/>
      <c r="E649"/>
      <c r="F649"/>
      <c r="G649"/>
      <c r="H649"/>
      <c r="I649"/>
      <c r="L649"/>
      <c r="M649"/>
      <c r="N649"/>
      <c r="P649"/>
    </row>
    <row r="650" spans="1:16" ht="20.100000000000001" customHeight="1">
      <c r="A650"/>
      <c r="B650"/>
      <c r="C650"/>
      <c r="D650"/>
      <c r="E650"/>
      <c r="F650"/>
      <c r="G650"/>
      <c r="H650"/>
      <c r="I650"/>
      <c r="L650"/>
      <c r="M650"/>
      <c r="N650"/>
      <c r="P650"/>
    </row>
    <row r="651" spans="1:16" ht="20.100000000000001" customHeight="1">
      <c r="A651"/>
      <c r="B651"/>
      <c r="C651"/>
      <c r="D651"/>
      <c r="E651"/>
      <c r="F651"/>
      <c r="G651"/>
      <c r="H651"/>
      <c r="I651"/>
      <c r="L651"/>
      <c r="M651"/>
      <c r="N651"/>
      <c r="P651"/>
    </row>
    <row r="652" spans="1:16" ht="20.100000000000001" customHeight="1">
      <c r="A652"/>
      <c r="B652"/>
      <c r="C652"/>
      <c r="D652"/>
      <c r="E652"/>
      <c r="F652"/>
      <c r="G652"/>
      <c r="H652"/>
      <c r="I652"/>
      <c r="L652"/>
      <c r="M652"/>
      <c r="N652"/>
      <c r="P652"/>
    </row>
    <row r="653" spans="1:16" ht="20.100000000000001" customHeight="1">
      <c r="A653"/>
      <c r="B653"/>
      <c r="C653"/>
      <c r="D653"/>
      <c r="E653"/>
      <c r="F653"/>
      <c r="G653"/>
      <c r="H653"/>
      <c r="I653"/>
      <c r="L653"/>
      <c r="M653"/>
      <c r="N653"/>
      <c r="P653"/>
    </row>
    <row r="654" spans="1:16" ht="20.100000000000001" customHeight="1">
      <c r="A654"/>
      <c r="B654"/>
      <c r="C654"/>
      <c r="D654"/>
      <c r="E654"/>
      <c r="F654"/>
      <c r="G654"/>
      <c r="H654"/>
      <c r="I654"/>
      <c r="L654"/>
      <c r="M654"/>
      <c r="N654"/>
      <c r="P654"/>
    </row>
    <row r="655" spans="1:16" ht="20.100000000000001" customHeight="1">
      <c r="A655"/>
      <c r="B655"/>
      <c r="C655"/>
      <c r="D655"/>
      <c r="E655"/>
      <c r="F655"/>
      <c r="G655"/>
      <c r="H655"/>
      <c r="I655"/>
      <c r="L655"/>
      <c r="M655"/>
      <c r="N655"/>
      <c r="P655"/>
    </row>
    <row r="656" spans="1:16" ht="20.100000000000001" customHeight="1">
      <c r="A656"/>
      <c r="B656"/>
      <c r="C656"/>
      <c r="D656"/>
      <c r="E656"/>
      <c r="F656"/>
      <c r="G656"/>
      <c r="H656"/>
      <c r="I656"/>
      <c r="L656"/>
      <c r="M656"/>
      <c r="N656"/>
      <c r="P656"/>
    </row>
    <row r="657" spans="1:16" ht="20.100000000000001" customHeight="1">
      <c r="A657"/>
      <c r="B657"/>
      <c r="C657"/>
      <c r="D657"/>
      <c r="E657"/>
      <c r="F657"/>
      <c r="G657"/>
      <c r="H657"/>
      <c r="I657"/>
      <c r="L657"/>
      <c r="M657"/>
      <c r="N657"/>
      <c r="P657"/>
    </row>
    <row r="658" spans="1:16" ht="20.100000000000001" customHeight="1">
      <c r="A658"/>
      <c r="B658"/>
      <c r="C658"/>
      <c r="D658"/>
      <c r="E658"/>
      <c r="F658"/>
      <c r="G658"/>
      <c r="H658"/>
      <c r="I658"/>
      <c r="L658"/>
      <c r="M658"/>
      <c r="N658"/>
      <c r="P658"/>
    </row>
    <row r="659" spans="1:16" ht="20.100000000000001" customHeight="1">
      <c r="A659"/>
      <c r="B659"/>
      <c r="C659"/>
      <c r="D659"/>
      <c r="E659"/>
      <c r="F659"/>
      <c r="G659"/>
      <c r="H659"/>
      <c r="I659"/>
      <c r="L659"/>
      <c r="M659"/>
      <c r="N659"/>
      <c r="P659"/>
    </row>
    <row r="660" spans="1:16" ht="20.100000000000001" customHeight="1">
      <c r="A660"/>
      <c r="B660"/>
      <c r="C660"/>
      <c r="D660"/>
      <c r="E660"/>
      <c r="F660"/>
      <c r="G660"/>
      <c r="H660"/>
      <c r="I660"/>
      <c r="L660"/>
      <c r="M660"/>
      <c r="N660"/>
      <c r="P660"/>
    </row>
    <row r="661" spans="1:16" ht="20.100000000000001" customHeight="1">
      <c r="A661"/>
      <c r="B661"/>
      <c r="C661"/>
      <c r="D661"/>
      <c r="E661"/>
      <c r="F661"/>
      <c r="G661"/>
      <c r="H661"/>
      <c r="I661"/>
      <c r="L661"/>
      <c r="M661"/>
      <c r="N661"/>
      <c r="P661"/>
    </row>
    <row r="662" spans="1:16" ht="20.100000000000001" customHeight="1">
      <c r="A662"/>
      <c r="B662"/>
      <c r="C662"/>
      <c r="D662"/>
      <c r="E662"/>
      <c r="F662"/>
      <c r="G662"/>
      <c r="H662"/>
      <c r="I662"/>
      <c r="L662"/>
      <c r="M662"/>
      <c r="N662"/>
      <c r="P662"/>
    </row>
    <row r="663" spans="1:16" ht="20.100000000000001" customHeight="1">
      <c r="A663"/>
      <c r="B663"/>
      <c r="C663"/>
      <c r="D663"/>
      <c r="E663"/>
      <c r="F663"/>
      <c r="G663"/>
      <c r="H663"/>
      <c r="I663"/>
      <c r="L663"/>
      <c r="M663"/>
      <c r="N663"/>
      <c r="P663"/>
    </row>
    <row r="664" spans="1:16" ht="20.100000000000001" customHeight="1">
      <c r="A664"/>
      <c r="B664"/>
      <c r="C664"/>
      <c r="D664"/>
      <c r="E664"/>
      <c r="F664"/>
      <c r="G664"/>
      <c r="H664"/>
      <c r="I664"/>
      <c r="L664"/>
      <c r="M664"/>
      <c r="N664"/>
      <c r="P664"/>
    </row>
    <row r="665" spans="1:16" ht="20.100000000000001" customHeight="1">
      <c r="A665"/>
      <c r="B665"/>
      <c r="C665"/>
      <c r="D665"/>
      <c r="E665"/>
      <c r="F665"/>
      <c r="G665"/>
      <c r="H665"/>
      <c r="I665"/>
      <c r="L665"/>
      <c r="M665"/>
      <c r="N665"/>
      <c r="P665"/>
    </row>
    <row r="666" spans="1:16" ht="20.100000000000001" customHeight="1">
      <c r="A666"/>
      <c r="B666"/>
      <c r="C666"/>
      <c r="D666"/>
      <c r="E666"/>
      <c r="F666"/>
      <c r="G666"/>
      <c r="H666"/>
      <c r="I666"/>
      <c r="L666"/>
      <c r="M666"/>
      <c r="N666"/>
      <c r="P666"/>
    </row>
    <row r="667" spans="1:16" ht="20.100000000000001" customHeight="1">
      <c r="A667"/>
      <c r="B667"/>
      <c r="C667"/>
      <c r="D667"/>
      <c r="E667"/>
      <c r="F667"/>
      <c r="G667"/>
      <c r="H667"/>
      <c r="I667"/>
      <c r="L667"/>
      <c r="M667"/>
      <c r="N667"/>
      <c r="P667"/>
    </row>
    <row r="668" spans="1:16" ht="20.100000000000001" customHeight="1">
      <c r="A668"/>
      <c r="B668"/>
      <c r="C668"/>
      <c r="D668"/>
      <c r="E668"/>
      <c r="F668"/>
      <c r="G668"/>
      <c r="H668"/>
      <c r="I668"/>
      <c r="L668"/>
      <c r="M668"/>
      <c r="N668"/>
      <c r="P668"/>
    </row>
    <row r="669" spans="1:16" ht="20.100000000000001" customHeight="1">
      <c r="A669"/>
      <c r="B669"/>
      <c r="C669"/>
      <c r="D669"/>
      <c r="E669"/>
      <c r="F669"/>
      <c r="G669"/>
      <c r="H669"/>
      <c r="I669"/>
      <c r="L669"/>
      <c r="M669"/>
      <c r="N669"/>
      <c r="P669"/>
    </row>
    <row r="670" spans="1:16" ht="20.100000000000001" customHeight="1">
      <c r="A670"/>
      <c r="B670"/>
      <c r="C670"/>
      <c r="D670"/>
      <c r="E670"/>
      <c r="F670"/>
      <c r="G670"/>
      <c r="H670"/>
      <c r="I670"/>
      <c r="L670"/>
      <c r="M670"/>
      <c r="N670"/>
      <c r="P670"/>
    </row>
    <row r="671" spans="1:16" ht="20.100000000000001" customHeight="1">
      <c r="A671"/>
      <c r="B671"/>
      <c r="C671"/>
      <c r="D671"/>
      <c r="E671"/>
      <c r="F671"/>
      <c r="G671"/>
      <c r="H671"/>
      <c r="I671"/>
      <c r="L671"/>
      <c r="M671"/>
      <c r="N671"/>
      <c r="P671"/>
    </row>
    <row r="672" spans="1:16" ht="20.100000000000001" customHeight="1">
      <c r="A672"/>
      <c r="B672"/>
      <c r="C672"/>
      <c r="D672"/>
      <c r="E672"/>
      <c r="F672"/>
      <c r="G672"/>
      <c r="H672"/>
      <c r="I672"/>
      <c r="L672"/>
      <c r="M672"/>
      <c r="N672"/>
      <c r="P672"/>
    </row>
    <row r="673" spans="1:16" ht="20.100000000000001" customHeight="1">
      <c r="A673"/>
      <c r="B673"/>
      <c r="C673"/>
      <c r="D673"/>
      <c r="E673"/>
      <c r="F673"/>
      <c r="G673"/>
      <c r="H673"/>
      <c r="I673"/>
      <c r="L673"/>
      <c r="M673"/>
      <c r="N673"/>
      <c r="P673"/>
    </row>
    <row r="674" spans="1:16" ht="20.100000000000001" customHeight="1">
      <c r="A674"/>
      <c r="B674"/>
      <c r="C674"/>
      <c r="D674"/>
      <c r="E674"/>
      <c r="F674"/>
      <c r="G674"/>
      <c r="H674"/>
      <c r="I674"/>
      <c r="L674"/>
      <c r="M674"/>
      <c r="N674"/>
      <c r="P674"/>
    </row>
    <row r="675" spans="1:16" ht="20.100000000000001" customHeight="1">
      <c r="A675"/>
      <c r="B675"/>
      <c r="C675"/>
      <c r="D675"/>
      <c r="E675"/>
      <c r="F675"/>
      <c r="G675"/>
      <c r="H675"/>
      <c r="I675"/>
      <c r="L675"/>
      <c r="M675"/>
      <c r="N675"/>
      <c r="P675"/>
    </row>
    <row r="676" spans="1:16" ht="20.100000000000001" customHeight="1">
      <c r="A676"/>
      <c r="B676"/>
      <c r="C676"/>
      <c r="D676"/>
      <c r="E676"/>
      <c r="F676"/>
      <c r="G676"/>
      <c r="H676"/>
      <c r="I676"/>
      <c r="L676"/>
      <c r="M676"/>
      <c r="N676"/>
      <c r="P676"/>
    </row>
    <row r="677" spans="1:16" ht="20.100000000000001" customHeight="1">
      <c r="A677"/>
      <c r="B677"/>
      <c r="C677"/>
      <c r="D677"/>
      <c r="E677"/>
      <c r="F677"/>
      <c r="G677"/>
      <c r="H677"/>
      <c r="I677"/>
      <c r="L677"/>
      <c r="M677"/>
      <c r="N677"/>
      <c r="P677"/>
    </row>
    <row r="678" spans="1:16" ht="20.100000000000001" customHeight="1">
      <c r="A678"/>
      <c r="B678"/>
      <c r="C678"/>
      <c r="D678"/>
      <c r="E678"/>
      <c r="F678"/>
      <c r="G678"/>
      <c r="H678"/>
      <c r="I678"/>
      <c r="L678"/>
      <c r="M678"/>
      <c r="N678"/>
      <c r="P678"/>
    </row>
    <row r="679" spans="1:16" ht="20.100000000000001" customHeight="1">
      <c r="A679"/>
      <c r="B679"/>
      <c r="C679"/>
      <c r="D679"/>
      <c r="E679"/>
      <c r="F679"/>
      <c r="G679"/>
      <c r="H679"/>
      <c r="I679"/>
      <c r="L679"/>
      <c r="M679"/>
      <c r="N679"/>
      <c r="P679"/>
    </row>
    <row r="680" spans="1:16" ht="20.100000000000001" customHeight="1">
      <c r="A680"/>
      <c r="B680"/>
      <c r="C680"/>
      <c r="D680"/>
      <c r="E680"/>
      <c r="F680"/>
      <c r="G680"/>
      <c r="H680"/>
      <c r="I680"/>
      <c r="L680"/>
      <c r="M680"/>
      <c r="N680"/>
      <c r="P680"/>
    </row>
    <row r="681" spans="1:16" ht="20.100000000000001" customHeight="1">
      <c r="A681"/>
      <c r="B681"/>
      <c r="C681"/>
      <c r="D681"/>
      <c r="E681"/>
      <c r="F681"/>
      <c r="G681"/>
      <c r="H681"/>
      <c r="I681"/>
      <c r="L681"/>
      <c r="M681"/>
      <c r="N681"/>
      <c r="P681"/>
    </row>
    <row r="682" spans="1:16" ht="20.100000000000001" customHeight="1">
      <c r="A682"/>
      <c r="B682"/>
      <c r="C682"/>
      <c r="D682"/>
      <c r="E682"/>
      <c r="F682"/>
      <c r="G682"/>
      <c r="H682"/>
      <c r="I682"/>
      <c r="L682"/>
      <c r="M682"/>
      <c r="N682"/>
      <c r="P682"/>
    </row>
    <row r="683" spans="1:16" ht="20.100000000000001" customHeight="1">
      <c r="A683"/>
      <c r="B683"/>
      <c r="C683"/>
      <c r="D683"/>
      <c r="E683"/>
      <c r="F683"/>
      <c r="G683"/>
      <c r="H683"/>
      <c r="I683"/>
      <c r="L683"/>
      <c r="M683"/>
      <c r="N683"/>
      <c r="P683"/>
    </row>
    <row r="684" spans="1:16" ht="20.100000000000001" customHeight="1">
      <c r="A684"/>
      <c r="B684"/>
      <c r="C684"/>
      <c r="D684"/>
      <c r="E684"/>
      <c r="F684"/>
      <c r="G684"/>
      <c r="H684"/>
      <c r="I684"/>
      <c r="L684"/>
      <c r="M684"/>
      <c r="N684"/>
      <c r="P684"/>
    </row>
    <row r="685" spans="1:16" ht="20.100000000000001" customHeight="1">
      <c r="A685"/>
      <c r="B685"/>
      <c r="C685"/>
      <c r="D685"/>
      <c r="E685"/>
      <c r="F685"/>
      <c r="G685"/>
      <c r="H685"/>
      <c r="I685"/>
      <c r="L685"/>
      <c r="M685"/>
      <c r="N685"/>
      <c r="P685"/>
    </row>
    <row r="686" spans="1:16" ht="20.100000000000001" customHeight="1">
      <c r="A686"/>
      <c r="B686"/>
      <c r="C686"/>
      <c r="D686"/>
      <c r="E686"/>
      <c r="F686"/>
      <c r="G686"/>
      <c r="H686"/>
      <c r="I686"/>
      <c r="L686"/>
      <c r="M686"/>
      <c r="N686"/>
      <c r="P686"/>
    </row>
    <row r="687" spans="1:16" ht="20.100000000000001" customHeight="1">
      <c r="A687"/>
      <c r="B687"/>
      <c r="C687"/>
      <c r="D687"/>
      <c r="E687"/>
      <c r="F687"/>
      <c r="G687"/>
      <c r="H687"/>
      <c r="I687"/>
      <c r="L687"/>
      <c r="M687"/>
      <c r="N687"/>
      <c r="P687"/>
    </row>
    <row r="688" spans="1:16" ht="20.100000000000001" customHeight="1">
      <c r="A688"/>
      <c r="B688"/>
      <c r="C688"/>
      <c r="D688"/>
      <c r="E688"/>
      <c r="F688"/>
      <c r="G688"/>
      <c r="H688"/>
      <c r="I688"/>
      <c r="L688"/>
      <c r="M688"/>
      <c r="N688"/>
      <c r="P688"/>
    </row>
    <row r="689" spans="1:16" ht="20.100000000000001" customHeight="1">
      <c r="A689"/>
      <c r="B689"/>
      <c r="C689"/>
      <c r="D689"/>
      <c r="E689"/>
      <c r="F689"/>
      <c r="G689"/>
      <c r="H689"/>
      <c r="I689"/>
      <c r="L689"/>
      <c r="M689"/>
      <c r="N689"/>
      <c r="P689"/>
    </row>
    <row r="690" spans="1:16" ht="20.100000000000001" customHeight="1">
      <c r="A690"/>
      <c r="B690"/>
      <c r="C690"/>
      <c r="D690"/>
      <c r="E690"/>
      <c r="F690"/>
      <c r="G690"/>
      <c r="H690"/>
      <c r="I690"/>
      <c r="L690"/>
      <c r="M690"/>
      <c r="N690"/>
      <c r="P690"/>
    </row>
    <row r="691" spans="1:16" ht="20.100000000000001" customHeight="1">
      <c r="A691"/>
      <c r="B691"/>
      <c r="C691"/>
      <c r="D691"/>
      <c r="E691"/>
      <c r="F691"/>
      <c r="G691"/>
      <c r="H691"/>
      <c r="I691"/>
      <c r="L691"/>
      <c r="M691"/>
      <c r="N691"/>
      <c r="P691"/>
    </row>
    <row r="692" spans="1:16" ht="20.100000000000001" customHeight="1">
      <c r="A692"/>
      <c r="B692"/>
      <c r="C692"/>
      <c r="D692"/>
      <c r="E692"/>
      <c r="F692"/>
      <c r="G692"/>
      <c r="H692"/>
      <c r="I692"/>
      <c r="L692"/>
      <c r="M692"/>
      <c r="N692"/>
      <c r="P692"/>
    </row>
    <row r="693" spans="1:16" ht="20.100000000000001" customHeight="1">
      <c r="A693"/>
      <c r="B693"/>
      <c r="C693"/>
      <c r="D693"/>
      <c r="E693"/>
      <c r="F693"/>
      <c r="G693"/>
      <c r="H693"/>
      <c r="I693"/>
      <c r="L693"/>
      <c r="M693"/>
      <c r="N693"/>
      <c r="P693"/>
    </row>
    <row r="694" spans="1:16" ht="20.100000000000001" customHeight="1">
      <c r="A694"/>
      <c r="B694"/>
      <c r="C694"/>
      <c r="D694"/>
      <c r="E694"/>
      <c r="F694"/>
      <c r="G694"/>
      <c r="H694"/>
      <c r="I694"/>
      <c r="L694"/>
      <c r="M694"/>
      <c r="N694"/>
      <c r="P694"/>
    </row>
    <row r="695" spans="1:16" ht="20.100000000000001" customHeight="1">
      <c r="A695"/>
      <c r="B695"/>
      <c r="C695"/>
      <c r="D695"/>
      <c r="E695"/>
      <c r="F695"/>
      <c r="G695"/>
      <c r="H695"/>
      <c r="I695"/>
      <c r="L695"/>
      <c r="M695"/>
      <c r="N695"/>
      <c r="P695"/>
    </row>
    <row r="696" spans="1:16" ht="20.100000000000001" customHeight="1">
      <c r="A696"/>
      <c r="B696"/>
      <c r="C696"/>
      <c r="D696"/>
      <c r="E696"/>
      <c r="F696"/>
      <c r="G696"/>
      <c r="H696"/>
      <c r="I696"/>
      <c r="L696"/>
      <c r="M696"/>
      <c r="N696"/>
      <c r="P696"/>
    </row>
    <row r="697" spans="1:16" ht="20.100000000000001" customHeight="1">
      <c r="A697"/>
      <c r="B697"/>
      <c r="C697"/>
      <c r="D697"/>
      <c r="E697"/>
      <c r="F697"/>
      <c r="G697"/>
      <c r="H697"/>
      <c r="I697"/>
      <c r="L697"/>
      <c r="M697"/>
      <c r="N697"/>
      <c r="P697"/>
    </row>
    <row r="698" spans="1:16" ht="20.100000000000001" customHeight="1">
      <c r="A698"/>
      <c r="B698"/>
      <c r="C698"/>
      <c r="D698"/>
      <c r="E698"/>
      <c r="F698"/>
      <c r="G698"/>
      <c r="H698"/>
      <c r="I698"/>
      <c r="L698"/>
      <c r="M698"/>
      <c r="N698"/>
      <c r="P698"/>
    </row>
    <row r="699" spans="1:16" ht="20.100000000000001" customHeight="1">
      <c r="A699"/>
      <c r="B699"/>
      <c r="C699"/>
      <c r="D699"/>
      <c r="E699"/>
      <c r="F699"/>
      <c r="G699"/>
      <c r="H699"/>
      <c r="I699"/>
      <c r="L699"/>
      <c r="M699"/>
      <c r="N699"/>
      <c r="P699"/>
    </row>
    <row r="700" spans="1:16" ht="20.100000000000001" customHeight="1">
      <c r="A700"/>
      <c r="B700"/>
      <c r="C700"/>
      <c r="D700"/>
      <c r="E700"/>
      <c r="F700"/>
      <c r="G700"/>
      <c r="H700"/>
      <c r="I700"/>
      <c r="L700"/>
      <c r="M700"/>
      <c r="N700"/>
      <c r="P700"/>
    </row>
    <row r="701" spans="1:16" ht="20.100000000000001" customHeight="1">
      <c r="A701"/>
      <c r="B701"/>
      <c r="C701"/>
      <c r="D701"/>
      <c r="E701"/>
      <c r="F701"/>
      <c r="G701"/>
      <c r="H701"/>
      <c r="I701"/>
      <c r="L701"/>
      <c r="M701"/>
      <c r="N701"/>
      <c r="P701"/>
    </row>
    <row r="702" spans="1:16" ht="20.100000000000001" customHeight="1">
      <c r="A702"/>
      <c r="B702"/>
      <c r="C702"/>
      <c r="D702"/>
      <c r="E702"/>
      <c r="F702"/>
      <c r="G702"/>
      <c r="H702"/>
      <c r="I702"/>
      <c r="L702"/>
      <c r="M702"/>
      <c r="N702"/>
      <c r="P702"/>
    </row>
    <row r="703" spans="1:16" ht="20.100000000000001" customHeight="1">
      <c r="A703"/>
      <c r="B703"/>
      <c r="C703"/>
      <c r="D703"/>
      <c r="E703"/>
      <c r="F703"/>
      <c r="G703"/>
      <c r="H703"/>
      <c r="I703"/>
      <c r="L703"/>
      <c r="M703"/>
      <c r="N703"/>
      <c r="P703"/>
    </row>
    <row r="704" spans="1:16" ht="20.100000000000001" customHeight="1">
      <c r="A704"/>
      <c r="B704"/>
      <c r="C704"/>
      <c r="D704"/>
      <c r="E704"/>
      <c r="F704"/>
      <c r="G704"/>
      <c r="H704"/>
      <c r="I704"/>
      <c r="L704"/>
      <c r="M704"/>
      <c r="N704"/>
      <c r="P704"/>
    </row>
    <row r="705" spans="1:16" ht="20.100000000000001" customHeight="1">
      <c r="A705"/>
      <c r="B705"/>
      <c r="C705"/>
      <c r="D705"/>
      <c r="E705"/>
      <c r="F705"/>
      <c r="G705"/>
      <c r="H705"/>
      <c r="I705"/>
      <c r="L705"/>
      <c r="M705"/>
      <c r="N705"/>
      <c r="P705"/>
    </row>
    <row r="706" spans="1:16" ht="20.100000000000001" customHeight="1">
      <c r="A706"/>
      <c r="B706"/>
      <c r="C706"/>
      <c r="D706"/>
      <c r="E706"/>
      <c r="F706"/>
      <c r="G706"/>
      <c r="H706"/>
      <c r="I706"/>
      <c r="L706"/>
      <c r="M706"/>
      <c r="N706"/>
      <c r="P706"/>
    </row>
    <row r="707" spans="1:16" ht="20.100000000000001" customHeight="1">
      <c r="A707"/>
      <c r="B707"/>
      <c r="C707"/>
      <c r="D707"/>
      <c r="E707"/>
      <c r="F707"/>
      <c r="G707"/>
      <c r="H707"/>
      <c r="I707"/>
      <c r="L707"/>
      <c r="M707"/>
      <c r="N707"/>
      <c r="P707"/>
    </row>
    <row r="708" spans="1:16" ht="20.100000000000001" customHeight="1">
      <c r="A708"/>
      <c r="B708"/>
      <c r="C708"/>
      <c r="D708"/>
      <c r="E708"/>
      <c r="F708"/>
      <c r="G708"/>
      <c r="H708"/>
      <c r="I708"/>
      <c r="L708"/>
      <c r="M708"/>
      <c r="N708"/>
      <c r="P708"/>
    </row>
    <row r="709" spans="1:16" ht="20.100000000000001" customHeight="1">
      <c r="A709"/>
      <c r="B709"/>
      <c r="C709"/>
      <c r="D709"/>
      <c r="E709"/>
      <c r="F709"/>
      <c r="G709"/>
      <c r="H709"/>
      <c r="I709"/>
      <c r="L709"/>
      <c r="M709"/>
      <c r="N709"/>
      <c r="P709"/>
    </row>
    <row r="710" spans="1:16" ht="20.100000000000001" customHeight="1">
      <c r="A710"/>
      <c r="B710"/>
      <c r="C710"/>
      <c r="D710"/>
      <c r="E710"/>
      <c r="F710"/>
      <c r="G710"/>
      <c r="H710"/>
      <c r="I710"/>
      <c r="L710"/>
      <c r="M710"/>
      <c r="N710"/>
      <c r="P710"/>
    </row>
    <row r="711" spans="1:16" ht="20.100000000000001" customHeight="1">
      <c r="A711"/>
      <c r="B711"/>
      <c r="C711"/>
      <c r="D711"/>
      <c r="E711"/>
      <c r="F711"/>
      <c r="G711"/>
      <c r="H711"/>
      <c r="I711"/>
      <c r="L711"/>
      <c r="M711"/>
      <c r="N711"/>
      <c r="P711"/>
    </row>
    <row r="712" spans="1:16" ht="20.100000000000001" customHeight="1">
      <c r="A712"/>
      <c r="B712"/>
      <c r="C712"/>
      <c r="D712"/>
      <c r="E712"/>
      <c r="F712"/>
      <c r="G712"/>
      <c r="H712"/>
      <c r="I712"/>
      <c r="L712"/>
      <c r="M712"/>
      <c r="N712"/>
      <c r="P712"/>
    </row>
    <row r="713" spans="1:16" ht="20.100000000000001" customHeight="1">
      <c r="A713"/>
      <c r="B713"/>
      <c r="C713"/>
      <c r="D713"/>
      <c r="E713"/>
      <c r="F713"/>
      <c r="G713"/>
      <c r="H713"/>
      <c r="I713"/>
      <c r="L713"/>
      <c r="M713"/>
      <c r="N713"/>
      <c r="P713"/>
    </row>
    <row r="714" spans="1:16" ht="20.100000000000001" customHeight="1">
      <c r="A714"/>
      <c r="B714"/>
      <c r="C714"/>
      <c r="D714"/>
      <c r="E714"/>
      <c r="F714"/>
      <c r="G714"/>
      <c r="H714"/>
      <c r="I714"/>
      <c r="L714"/>
      <c r="M714"/>
      <c r="N714"/>
      <c r="P714"/>
    </row>
    <row r="715" spans="1:16" ht="20.100000000000001" customHeight="1">
      <c r="A715"/>
      <c r="B715"/>
      <c r="C715"/>
      <c r="D715"/>
      <c r="E715"/>
      <c r="F715"/>
      <c r="G715"/>
      <c r="H715"/>
      <c r="I715"/>
      <c r="L715"/>
      <c r="M715"/>
      <c r="N715"/>
      <c r="P715"/>
    </row>
    <row r="716" spans="1:16" ht="20.100000000000001" customHeight="1">
      <c r="A716"/>
      <c r="B716"/>
      <c r="C716"/>
      <c r="D716"/>
      <c r="E716"/>
      <c r="F716"/>
      <c r="G716"/>
      <c r="H716"/>
      <c r="I716"/>
      <c r="L716"/>
      <c r="M716"/>
      <c r="N716"/>
      <c r="P716"/>
    </row>
    <row r="717" spans="1:16" ht="20.100000000000001" customHeight="1">
      <c r="A717"/>
      <c r="B717"/>
      <c r="C717"/>
      <c r="D717"/>
      <c r="E717"/>
      <c r="F717"/>
      <c r="G717"/>
      <c r="H717"/>
      <c r="I717"/>
      <c r="L717"/>
      <c r="M717"/>
      <c r="N717"/>
      <c r="P717"/>
    </row>
    <row r="718" spans="1:16" ht="20.100000000000001" customHeight="1">
      <c r="A718"/>
      <c r="B718"/>
      <c r="C718"/>
      <c r="D718"/>
      <c r="E718"/>
      <c r="F718"/>
      <c r="G718"/>
      <c r="H718"/>
      <c r="I718"/>
      <c r="L718"/>
      <c r="M718"/>
      <c r="N718"/>
      <c r="P718"/>
    </row>
    <row r="719" spans="1:16" ht="20.100000000000001" customHeight="1">
      <c r="A719"/>
      <c r="B719"/>
      <c r="C719"/>
      <c r="D719"/>
      <c r="E719"/>
      <c r="F719"/>
      <c r="G719"/>
      <c r="H719"/>
      <c r="I719"/>
      <c r="L719"/>
      <c r="M719"/>
      <c r="N719"/>
      <c r="P719"/>
    </row>
    <row r="720" spans="1:16" ht="20.100000000000001" customHeight="1">
      <c r="A720"/>
      <c r="B720"/>
      <c r="C720"/>
      <c r="D720"/>
      <c r="E720"/>
      <c r="F720"/>
      <c r="G720"/>
      <c r="H720"/>
      <c r="I720"/>
      <c r="L720"/>
      <c r="M720"/>
      <c r="N720"/>
      <c r="P720"/>
    </row>
    <row r="721" spans="1:16" ht="20.100000000000001" customHeight="1">
      <c r="A721"/>
      <c r="B721"/>
      <c r="C721"/>
      <c r="D721"/>
      <c r="E721"/>
      <c r="F721"/>
      <c r="G721"/>
      <c r="H721"/>
      <c r="I721"/>
      <c r="L721"/>
      <c r="M721"/>
      <c r="N721"/>
      <c r="P721"/>
    </row>
    <row r="722" spans="1:16" ht="20.100000000000001" customHeight="1">
      <c r="A722"/>
      <c r="B722"/>
      <c r="C722"/>
      <c r="D722"/>
      <c r="E722"/>
      <c r="F722"/>
      <c r="G722"/>
      <c r="H722"/>
      <c r="I722"/>
      <c r="L722"/>
      <c r="M722"/>
      <c r="N722"/>
      <c r="P722"/>
    </row>
    <row r="723" spans="1:16" ht="20.100000000000001" customHeight="1">
      <c r="A723"/>
      <c r="B723"/>
      <c r="C723"/>
      <c r="D723"/>
      <c r="E723"/>
      <c r="F723"/>
      <c r="G723"/>
      <c r="H723"/>
      <c r="I723"/>
      <c r="L723"/>
      <c r="M723"/>
      <c r="N723"/>
      <c r="P723"/>
    </row>
    <row r="724" spans="1:16" ht="20.100000000000001" customHeight="1">
      <c r="A724"/>
      <c r="B724"/>
      <c r="C724"/>
      <c r="D724"/>
      <c r="E724"/>
      <c r="F724"/>
      <c r="G724"/>
      <c r="H724"/>
      <c r="I724"/>
      <c r="L724"/>
      <c r="M724"/>
      <c r="N724"/>
      <c r="P724"/>
    </row>
    <row r="725" spans="1:16" ht="20.100000000000001" customHeight="1">
      <c r="A725"/>
      <c r="B725"/>
      <c r="C725"/>
      <c r="D725"/>
      <c r="E725"/>
      <c r="F725"/>
      <c r="G725"/>
      <c r="H725"/>
      <c r="I725"/>
      <c r="L725"/>
      <c r="M725"/>
      <c r="N725"/>
      <c r="P725"/>
    </row>
    <row r="726" spans="1:16" ht="20.100000000000001" customHeight="1">
      <c r="A726"/>
      <c r="B726"/>
      <c r="C726"/>
      <c r="D726"/>
      <c r="E726"/>
      <c r="F726"/>
      <c r="G726"/>
      <c r="H726"/>
      <c r="I726"/>
      <c r="L726"/>
      <c r="M726"/>
      <c r="N726"/>
      <c r="P726"/>
    </row>
    <row r="727" spans="1:16" ht="20.100000000000001" customHeight="1">
      <c r="A727"/>
      <c r="B727"/>
      <c r="C727"/>
      <c r="D727"/>
      <c r="E727"/>
      <c r="F727"/>
      <c r="G727"/>
      <c r="H727"/>
      <c r="I727"/>
      <c r="L727"/>
      <c r="M727"/>
      <c r="N727"/>
      <c r="P727"/>
    </row>
    <row r="728" spans="1:16" ht="20.100000000000001" customHeight="1">
      <c r="A728"/>
      <c r="B728"/>
      <c r="C728"/>
      <c r="D728"/>
      <c r="E728"/>
      <c r="F728"/>
      <c r="G728"/>
      <c r="H728"/>
      <c r="I728"/>
      <c r="L728"/>
      <c r="M728"/>
      <c r="N728"/>
      <c r="P728"/>
    </row>
    <row r="729" spans="1:16" ht="20.100000000000001" customHeight="1">
      <c r="A729"/>
      <c r="B729"/>
      <c r="C729"/>
      <c r="D729"/>
      <c r="E729"/>
      <c r="F729"/>
      <c r="G729"/>
      <c r="H729"/>
      <c r="I729"/>
      <c r="L729"/>
      <c r="M729"/>
      <c r="N729"/>
      <c r="P729"/>
    </row>
    <row r="730" spans="1:16" ht="20.100000000000001" customHeight="1">
      <c r="A730"/>
      <c r="B730"/>
      <c r="C730"/>
      <c r="D730"/>
      <c r="E730"/>
      <c r="F730"/>
      <c r="G730"/>
      <c r="H730"/>
      <c r="I730"/>
      <c r="L730"/>
      <c r="M730"/>
      <c r="N730"/>
      <c r="P730"/>
    </row>
    <row r="731" spans="1:16" ht="20.100000000000001" customHeight="1">
      <c r="A731"/>
      <c r="B731"/>
      <c r="C731"/>
      <c r="D731"/>
      <c r="E731"/>
      <c r="F731"/>
      <c r="G731"/>
      <c r="H731"/>
      <c r="I731"/>
      <c r="L731"/>
      <c r="M731"/>
      <c r="N731"/>
      <c r="P731"/>
    </row>
    <row r="732" spans="1:16" ht="20.100000000000001" customHeight="1">
      <c r="A732"/>
      <c r="B732"/>
      <c r="C732"/>
      <c r="D732"/>
      <c r="E732"/>
      <c r="F732"/>
      <c r="G732"/>
      <c r="H732"/>
      <c r="I732"/>
      <c r="L732"/>
      <c r="M732"/>
      <c r="N732"/>
      <c r="P732"/>
    </row>
    <row r="733" spans="1:16" ht="20.100000000000001" customHeight="1">
      <c r="A733"/>
      <c r="B733"/>
      <c r="C733"/>
      <c r="D733"/>
      <c r="E733"/>
      <c r="F733"/>
      <c r="G733"/>
      <c r="H733"/>
      <c r="I733"/>
      <c r="L733"/>
      <c r="M733"/>
      <c r="N733"/>
      <c r="P733"/>
    </row>
    <row r="734" spans="1:16" ht="20.100000000000001" customHeight="1">
      <c r="A734"/>
      <c r="B734"/>
      <c r="C734"/>
      <c r="D734"/>
      <c r="E734"/>
      <c r="F734"/>
      <c r="G734"/>
      <c r="H734"/>
      <c r="I734"/>
      <c r="L734"/>
      <c r="M734"/>
      <c r="N734"/>
      <c r="P734"/>
    </row>
    <row r="735" spans="1:16" ht="20.100000000000001" customHeight="1">
      <c r="A735"/>
      <c r="B735"/>
      <c r="C735"/>
      <c r="D735"/>
      <c r="E735"/>
      <c r="F735"/>
      <c r="G735"/>
      <c r="H735"/>
      <c r="I735"/>
      <c r="L735"/>
      <c r="M735"/>
      <c r="N735"/>
      <c r="P735"/>
    </row>
    <row r="736" spans="1:16" ht="20.100000000000001" customHeight="1">
      <c r="A736"/>
      <c r="B736"/>
      <c r="C736"/>
      <c r="D736"/>
      <c r="E736"/>
      <c r="F736"/>
      <c r="G736"/>
      <c r="H736"/>
      <c r="I736"/>
      <c r="L736"/>
      <c r="M736"/>
      <c r="N736"/>
      <c r="P736"/>
    </row>
    <row r="737" spans="1:16" ht="20.100000000000001" customHeight="1">
      <c r="A737"/>
      <c r="B737"/>
      <c r="C737"/>
      <c r="D737"/>
      <c r="E737"/>
      <c r="F737"/>
      <c r="G737"/>
      <c r="H737"/>
      <c r="I737"/>
      <c r="L737"/>
      <c r="M737"/>
      <c r="N737"/>
      <c r="P737"/>
    </row>
    <row r="738" spans="1:16" ht="20.100000000000001" customHeight="1">
      <c r="A738"/>
      <c r="B738"/>
      <c r="C738"/>
      <c r="D738"/>
      <c r="E738"/>
      <c r="F738"/>
      <c r="G738"/>
      <c r="H738"/>
      <c r="I738"/>
      <c r="L738"/>
      <c r="M738"/>
      <c r="N738"/>
      <c r="P738"/>
    </row>
    <row r="739" spans="1:16" ht="20.100000000000001" customHeight="1">
      <c r="A739"/>
      <c r="B739"/>
      <c r="C739"/>
      <c r="D739"/>
      <c r="E739"/>
      <c r="F739"/>
      <c r="G739"/>
      <c r="H739"/>
      <c r="I739"/>
      <c r="L739"/>
      <c r="M739"/>
      <c r="N739"/>
      <c r="P739"/>
    </row>
    <row r="740" spans="1:16" ht="20.100000000000001" customHeight="1">
      <c r="A740"/>
      <c r="B740"/>
      <c r="C740"/>
      <c r="D740"/>
      <c r="E740"/>
      <c r="F740"/>
      <c r="G740"/>
      <c r="H740"/>
      <c r="I740"/>
      <c r="L740"/>
      <c r="M740"/>
      <c r="N740"/>
      <c r="P740"/>
    </row>
    <row r="741" spans="1:16" ht="20.100000000000001" customHeight="1">
      <c r="A741"/>
      <c r="B741"/>
      <c r="C741"/>
      <c r="D741"/>
      <c r="E741"/>
      <c r="F741"/>
      <c r="G741"/>
      <c r="H741"/>
      <c r="I741"/>
      <c r="L741"/>
      <c r="M741"/>
      <c r="N741"/>
      <c r="P741"/>
    </row>
    <row r="742" spans="1:16" ht="20.100000000000001" customHeight="1">
      <c r="A742"/>
      <c r="B742"/>
      <c r="C742"/>
      <c r="D742"/>
      <c r="E742"/>
      <c r="F742"/>
      <c r="G742"/>
      <c r="H742"/>
      <c r="I742"/>
      <c r="L742"/>
      <c r="M742"/>
      <c r="N742"/>
      <c r="P742"/>
    </row>
    <row r="743" spans="1:16" ht="20.100000000000001" customHeight="1">
      <c r="A743"/>
      <c r="B743"/>
      <c r="C743"/>
      <c r="D743"/>
      <c r="E743"/>
      <c r="F743"/>
      <c r="G743"/>
      <c r="H743"/>
      <c r="I743"/>
      <c r="L743"/>
      <c r="M743"/>
      <c r="N743"/>
      <c r="P743"/>
    </row>
    <row r="744" spans="1:16" ht="20.100000000000001" customHeight="1">
      <c r="A744"/>
      <c r="B744"/>
      <c r="C744"/>
      <c r="D744"/>
      <c r="E744"/>
      <c r="F744"/>
      <c r="G744"/>
      <c r="H744"/>
      <c r="I744"/>
      <c r="L744"/>
      <c r="M744"/>
      <c r="N744"/>
      <c r="P744"/>
    </row>
    <row r="745" spans="1:16" ht="20.100000000000001" customHeight="1">
      <c r="A745"/>
      <c r="B745"/>
      <c r="C745"/>
      <c r="D745"/>
      <c r="E745"/>
      <c r="F745"/>
      <c r="G745"/>
      <c r="H745"/>
      <c r="I745"/>
      <c r="L745"/>
      <c r="M745"/>
      <c r="N745"/>
      <c r="P745"/>
    </row>
    <row r="746" spans="1:16" ht="20.100000000000001" customHeight="1">
      <c r="A746"/>
      <c r="B746"/>
      <c r="C746"/>
      <c r="D746"/>
      <c r="E746"/>
      <c r="F746"/>
      <c r="G746"/>
      <c r="H746"/>
      <c r="I746"/>
      <c r="L746"/>
      <c r="M746"/>
      <c r="N746"/>
      <c r="P746"/>
    </row>
    <row r="747" spans="1:16" ht="20.100000000000001" customHeight="1">
      <c r="A747"/>
      <c r="B747"/>
      <c r="C747"/>
      <c r="D747"/>
      <c r="E747"/>
      <c r="F747"/>
      <c r="G747"/>
      <c r="H747"/>
      <c r="I747"/>
      <c r="L747"/>
      <c r="M747"/>
      <c r="N747"/>
      <c r="P747"/>
    </row>
    <row r="748" spans="1:16" ht="20.100000000000001" customHeight="1">
      <c r="A748"/>
      <c r="B748"/>
      <c r="C748"/>
      <c r="D748"/>
      <c r="E748"/>
      <c r="F748"/>
      <c r="G748"/>
      <c r="H748"/>
      <c r="I748"/>
      <c r="L748"/>
      <c r="M748"/>
      <c r="N748"/>
      <c r="P748"/>
    </row>
    <row r="749" spans="1:16" ht="20.100000000000001" customHeight="1">
      <c r="A749"/>
      <c r="B749"/>
      <c r="C749"/>
      <c r="D749"/>
      <c r="E749"/>
      <c r="F749"/>
      <c r="G749"/>
      <c r="H749"/>
      <c r="I749"/>
      <c r="L749"/>
      <c r="M749"/>
      <c r="N749"/>
      <c r="P749"/>
    </row>
    <row r="750" spans="1:16" ht="20.100000000000001" customHeight="1">
      <c r="A750"/>
      <c r="B750"/>
      <c r="C750"/>
      <c r="D750"/>
      <c r="E750"/>
      <c r="F750"/>
      <c r="G750"/>
      <c r="H750"/>
      <c r="I750"/>
      <c r="L750"/>
      <c r="M750"/>
      <c r="N750"/>
      <c r="P750"/>
    </row>
    <row r="751" spans="1:16" ht="20.100000000000001" customHeight="1">
      <c r="A751"/>
      <c r="B751"/>
      <c r="C751"/>
      <c r="D751"/>
      <c r="E751"/>
      <c r="F751"/>
      <c r="G751"/>
      <c r="H751"/>
      <c r="I751"/>
      <c r="L751"/>
      <c r="M751"/>
      <c r="N751"/>
      <c r="P751"/>
    </row>
    <row r="752" spans="1:16" ht="20.100000000000001" customHeight="1">
      <c r="A752"/>
      <c r="B752"/>
      <c r="C752"/>
      <c r="D752"/>
      <c r="E752"/>
      <c r="F752"/>
      <c r="G752"/>
      <c r="H752"/>
      <c r="I752"/>
      <c r="L752"/>
      <c r="M752"/>
      <c r="N752"/>
      <c r="P752"/>
    </row>
    <row r="753" spans="1:16" ht="20.100000000000001" customHeight="1">
      <c r="A753"/>
      <c r="B753"/>
      <c r="C753"/>
      <c r="D753"/>
      <c r="E753"/>
      <c r="F753"/>
      <c r="G753"/>
      <c r="H753"/>
      <c r="I753"/>
      <c r="L753"/>
      <c r="M753"/>
      <c r="N753"/>
      <c r="P753"/>
    </row>
    <row r="754" spans="1:16" ht="20.100000000000001" customHeight="1">
      <c r="A754"/>
      <c r="B754"/>
      <c r="C754"/>
      <c r="D754"/>
      <c r="E754"/>
      <c r="F754"/>
      <c r="G754"/>
      <c r="H754"/>
      <c r="I754"/>
      <c r="L754"/>
      <c r="M754"/>
      <c r="N754"/>
      <c r="P754"/>
    </row>
    <row r="755" spans="1:16" ht="20.100000000000001" customHeight="1">
      <c r="A755"/>
      <c r="B755"/>
      <c r="C755"/>
      <c r="D755"/>
      <c r="E755"/>
      <c r="F755"/>
      <c r="G755"/>
      <c r="H755"/>
      <c r="I755"/>
      <c r="L755"/>
      <c r="M755"/>
      <c r="N755"/>
      <c r="P755"/>
    </row>
    <row r="756" spans="1:16" ht="20.100000000000001" customHeight="1">
      <c r="A756"/>
      <c r="B756"/>
      <c r="C756"/>
      <c r="D756"/>
      <c r="E756"/>
      <c r="F756"/>
      <c r="G756"/>
      <c r="H756"/>
      <c r="I756"/>
      <c r="L756"/>
      <c r="M756"/>
      <c r="N756"/>
      <c r="P756"/>
    </row>
    <row r="757" spans="1:16" ht="20.100000000000001" customHeight="1">
      <c r="A757"/>
      <c r="B757"/>
      <c r="C757"/>
      <c r="D757"/>
      <c r="E757"/>
      <c r="F757"/>
      <c r="G757"/>
      <c r="H757"/>
      <c r="I757"/>
      <c r="L757"/>
      <c r="M757"/>
      <c r="N757"/>
      <c r="P757"/>
    </row>
    <row r="758" spans="1:16" ht="20.100000000000001" customHeight="1">
      <c r="A758"/>
      <c r="B758"/>
      <c r="C758"/>
      <c r="D758"/>
      <c r="E758"/>
      <c r="F758"/>
      <c r="G758"/>
      <c r="H758"/>
      <c r="I758"/>
      <c r="L758"/>
      <c r="M758"/>
      <c r="N758"/>
      <c r="P758"/>
    </row>
    <row r="759" spans="1:16" ht="20.100000000000001" customHeight="1">
      <c r="A759"/>
      <c r="B759"/>
      <c r="C759"/>
      <c r="D759"/>
      <c r="E759"/>
      <c r="F759"/>
      <c r="G759"/>
      <c r="H759"/>
      <c r="I759"/>
      <c r="L759"/>
      <c r="M759"/>
      <c r="N759"/>
      <c r="P759"/>
    </row>
    <row r="760" spans="1:16" ht="20.100000000000001" customHeight="1">
      <c r="A760"/>
      <c r="B760"/>
      <c r="C760"/>
      <c r="D760"/>
      <c r="E760"/>
      <c r="F760"/>
      <c r="G760"/>
      <c r="H760"/>
      <c r="I760"/>
      <c r="L760"/>
      <c r="M760"/>
      <c r="N760"/>
      <c r="P760"/>
    </row>
    <row r="761" spans="1:16" ht="20.100000000000001" customHeight="1">
      <c r="A761"/>
      <c r="B761"/>
      <c r="C761"/>
      <c r="D761"/>
      <c r="E761"/>
      <c r="F761"/>
      <c r="G761"/>
      <c r="H761"/>
      <c r="I761"/>
      <c r="L761"/>
      <c r="M761"/>
      <c r="N761"/>
      <c r="P761"/>
    </row>
    <row r="762" spans="1:16" ht="20.100000000000001" customHeight="1">
      <c r="A762"/>
      <c r="B762"/>
      <c r="C762"/>
      <c r="D762"/>
      <c r="E762"/>
      <c r="F762"/>
      <c r="G762"/>
      <c r="H762"/>
      <c r="I762"/>
      <c r="L762"/>
      <c r="M762"/>
      <c r="N762"/>
      <c r="P762"/>
    </row>
    <row r="763" spans="1:16" ht="20.100000000000001" customHeight="1">
      <c r="A763"/>
      <c r="B763"/>
      <c r="C763"/>
      <c r="D763"/>
      <c r="E763"/>
      <c r="F763"/>
      <c r="G763"/>
      <c r="H763"/>
      <c r="I763"/>
      <c r="L763"/>
      <c r="M763"/>
      <c r="N763"/>
      <c r="P763"/>
    </row>
    <row r="764" spans="1:16" ht="20.100000000000001" customHeight="1">
      <c r="A764"/>
      <c r="B764"/>
      <c r="C764"/>
      <c r="D764"/>
      <c r="E764"/>
      <c r="F764"/>
      <c r="G764"/>
      <c r="H764"/>
      <c r="I764"/>
      <c r="L764"/>
      <c r="M764"/>
      <c r="N764"/>
      <c r="P764"/>
    </row>
    <row r="765" spans="1:16" ht="20.100000000000001" customHeight="1">
      <c r="A765"/>
      <c r="B765"/>
      <c r="C765"/>
      <c r="D765"/>
      <c r="E765"/>
      <c r="F765"/>
      <c r="G765"/>
      <c r="H765"/>
      <c r="I765"/>
      <c r="L765"/>
      <c r="M765"/>
      <c r="N765"/>
      <c r="P765"/>
    </row>
    <row r="766" spans="1:16" ht="20.100000000000001" customHeight="1">
      <c r="A766"/>
      <c r="B766"/>
      <c r="C766"/>
      <c r="D766"/>
      <c r="E766"/>
      <c r="F766"/>
      <c r="G766"/>
      <c r="H766"/>
      <c r="I766"/>
      <c r="L766"/>
      <c r="M766"/>
      <c r="N766"/>
      <c r="P766"/>
    </row>
    <row r="767" spans="1:16" ht="20.100000000000001" customHeight="1">
      <c r="A767"/>
      <c r="B767"/>
      <c r="C767"/>
      <c r="D767"/>
      <c r="E767"/>
      <c r="F767"/>
      <c r="G767"/>
      <c r="H767"/>
      <c r="I767"/>
      <c r="L767"/>
      <c r="M767"/>
      <c r="N767"/>
      <c r="P767"/>
    </row>
    <row r="768" spans="1:16" ht="20.100000000000001" customHeight="1">
      <c r="A768"/>
      <c r="B768"/>
      <c r="C768"/>
      <c r="D768"/>
      <c r="E768"/>
      <c r="F768"/>
      <c r="G768"/>
      <c r="H768"/>
      <c r="I768"/>
      <c r="L768"/>
      <c r="M768"/>
      <c r="N768"/>
      <c r="P768"/>
    </row>
    <row r="769" spans="1:16" ht="20.100000000000001" customHeight="1">
      <c r="A769"/>
      <c r="B769"/>
      <c r="C769"/>
      <c r="D769"/>
      <c r="E769"/>
      <c r="F769"/>
      <c r="G769"/>
      <c r="H769"/>
      <c r="I769"/>
      <c r="L769"/>
      <c r="M769"/>
      <c r="N769"/>
      <c r="P769"/>
    </row>
    <row r="770" spans="1:16" ht="20.100000000000001" customHeight="1">
      <c r="A770"/>
      <c r="B770"/>
      <c r="C770"/>
      <c r="D770"/>
      <c r="E770"/>
      <c r="F770"/>
      <c r="G770"/>
      <c r="H770"/>
      <c r="I770"/>
      <c r="L770"/>
      <c r="M770"/>
      <c r="N770"/>
      <c r="P770"/>
    </row>
    <row r="771" spans="1:16" ht="20.100000000000001" customHeight="1">
      <c r="A771"/>
      <c r="B771"/>
      <c r="C771"/>
      <c r="D771"/>
      <c r="E771"/>
      <c r="F771"/>
      <c r="G771"/>
      <c r="H771"/>
      <c r="I771"/>
      <c r="L771"/>
      <c r="M771"/>
      <c r="N771"/>
      <c r="P771"/>
    </row>
    <row r="772" spans="1:16" ht="20.100000000000001" customHeight="1">
      <c r="A772"/>
      <c r="B772"/>
      <c r="C772"/>
      <c r="D772"/>
      <c r="E772"/>
      <c r="F772"/>
      <c r="G772"/>
      <c r="H772"/>
      <c r="I772"/>
      <c r="L772"/>
      <c r="M772"/>
      <c r="N772"/>
      <c r="P772"/>
    </row>
    <row r="773" spans="1:16" ht="20.100000000000001" customHeight="1">
      <c r="A773"/>
      <c r="B773"/>
      <c r="C773"/>
      <c r="D773"/>
      <c r="E773"/>
      <c r="F773"/>
      <c r="G773"/>
      <c r="H773"/>
      <c r="I773"/>
      <c r="L773"/>
      <c r="M773"/>
      <c r="N773"/>
      <c r="P773"/>
    </row>
    <row r="774" spans="1:16" ht="20.100000000000001" customHeight="1">
      <c r="A774"/>
      <c r="B774"/>
      <c r="C774"/>
      <c r="D774"/>
      <c r="E774"/>
      <c r="F774"/>
      <c r="G774"/>
      <c r="H774"/>
      <c r="I774"/>
      <c r="L774"/>
      <c r="M774"/>
      <c r="N774"/>
      <c r="P774"/>
    </row>
    <row r="775" spans="1:16" ht="20.100000000000001" customHeight="1">
      <c r="A775"/>
      <c r="B775"/>
      <c r="C775"/>
      <c r="D775"/>
      <c r="E775"/>
      <c r="F775"/>
      <c r="G775"/>
      <c r="H775"/>
      <c r="I775"/>
      <c r="L775"/>
      <c r="M775"/>
      <c r="N775"/>
      <c r="P775"/>
    </row>
    <row r="776" spans="1:16" ht="20.100000000000001" customHeight="1">
      <c r="A776"/>
      <c r="B776"/>
      <c r="C776"/>
      <c r="D776"/>
      <c r="E776"/>
      <c r="F776"/>
      <c r="G776"/>
      <c r="H776"/>
      <c r="I776"/>
      <c r="L776"/>
      <c r="M776"/>
      <c r="N776"/>
      <c r="P776"/>
    </row>
    <row r="777" spans="1:16" ht="20.100000000000001" customHeight="1">
      <c r="A777"/>
      <c r="B777"/>
      <c r="C777"/>
      <c r="D777"/>
      <c r="E777"/>
      <c r="F777"/>
      <c r="G777"/>
      <c r="H777"/>
      <c r="I777"/>
      <c r="L777"/>
      <c r="M777"/>
      <c r="N777"/>
      <c r="P777"/>
    </row>
    <row r="778" spans="1:16" ht="20.100000000000001" customHeight="1">
      <c r="A778"/>
      <c r="B778"/>
      <c r="C778"/>
      <c r="D778"/>
      <c r="E778"/>
      <c r="F778"/>
      <c r="G778"/>
      <c r="H778"/>
      <c r="I778"/>
      <c r="L778"/>
      <c r="M778"/>
      <c r="N778"/>
      <c r="P778"/>
    </row>
    <row r="779" spans="1:16" ht="20.100000000000001" customHeight="1">
      <c r="A779"/>
      <c r="B779"/>
      <c r="C779"/>
      <c r="D779"/>
      <c r="E779"/>
      <c r="F779"/>
      <c r="G779"/>
      <c r="H779"/>
      <c r="I779"/>
      <c r="L779"/>
      <c r="M779"/>
      <c r="N779"/>
      <c r="P779"/>
    </row>
    <row r="780" spans="1:16" ht="20.100000000000001" customHeight="1">
      <c r="A780"/>
      <c r="B780"/>
      <c r="C780"/>
      <c r="D780"/>
      <c r="E780"/>
      <c r="F780"/>
      <c r="G780"/>
      <c r="H780"/>
      <c r="I780"/>
      <c r="L780"/>
      <c r="M780"/>
      <c r="N780"/>
      <c r="P780"/>
    </row>
    <row r="781" spans="1:16" ht="20.100000000000001" customHeight="1">
      <c r="A781"/>
      <c r="B781"/>
      <c r="C781"/>
      <c r="D781"/>
      <c r="E781"/>
      <c r="F781"/>
      <c r="G781"/>
      <c r="H781"/>
      <c r="I781"/>
      <c r="L781"/>
      <c r="M781"/>
      <c r="N781"/>
      <c r="P781"/>
    </row>
    <row r="782" spans="1:16" ht="20.100000000000001" customHeight="1">
      <c r="A782"/>
      <c r="B782"/>
      <c r="C782"/>
      <c r="D782"/>
      <c r="E782"/>
      <c r="F782"/>
      <c r="G782"/>
      <c r="H782"/>
      <c r="I782"/>
      <c r="L782"/>
      <c r="M782"/>
      <c r="N782"/>
      <c r="P782"/>
    </row>
    <row r="783" spans="1:16" ht="20.100000000000001" customHeight="1">
      <c r="A783"/>
      <c r="B783"/>
      <c r="C783"/>
      <c r="D783"/>
      <c r="E783"/>
      <c r="F783"/>
      <c r="G783"/>
      <c r="H783"/>
      <c r="I783"/>
      <c r="L783"/>
      <c r="M783"/>
      <c r="N783"/>
      <c r="P783"/>
    </row>
    <row r="784" spans="1:16" ht="20.100000000000001" customHeight="1">
      <c r="A784"/>
      <c r="B784"/>
      <c r="C784"/>
      <c r="D784"/>
      <c r="E784"/>
      <c r="F784"/>
      <c r="G784"/>
      <c r="H784"/>
      <c r="I784"/>
      <c r="L784"/>
      <c r="M784"/>
      <c r="N784"/>
      <c r="P784"/>
    </row>
    <row r="785" spans="1:16" ht="20.100000000000001" customHeight="1">
      <c r="A785"/>
      <c r="B785"/>
      <c r="C785"/>
      <c r="D785"/>
      <c r="E785"/>
      <c r="F785"/>
      <c r="G785"/>
      <c r="H785"/>
      <c r="I785"/>
      <c r="L785"/>
      <c r="M785"/>
      <c r="N785"/>
      <c r="P785"/>
    </row>
    <row r="786" spans="1:16" ht="20.100000000000001" customHeight="1">
      <c r="A786"/>
      <c r="B786"/>
      <c r="C786"/>
      <c r="D786"/>
      <c r="E786"/>
      <c r="F786"/>
      <c r="G786"/>
      <c r="H786"/>
      <c r="I786"/>
      <c r="L786"/>
      <c r="M786"/>
      <c r="N786"/>
      <c r="P786"/>
    </row>
    <row r="787" spans="1:16" ht="20.100000000000001" customHeight="1">
      <c r="A787"/>
      <c r="B787"/>
      <c r="C787"/>
      <c r="D787"/>
      <c r="E787"/>
      <c r="F787"/>
      <c r="G787"/>
      <c r="H787"/>
      <c r="I787"/>
      <c r="L787"/>
      <c r="M787"/>
      <c r="N787"/>
      <c r="P787"/>
    </row>
    <row r="788" spans="1:16" ht="20.100000000000001" customHeight="1">
      <c r="A788"/>
      <c r="B788"/>
      <c r="C788"/>
      <c r="D788"/>
      <c r="E788"/>
      <c r="F788"/>
      <c r="G788"/>
      <c r="H788"/>
      <c r="I788"/>
      <c r="L788"/>
      <c r="M788"/>
      <c r="N788"/>
      <c r="P788"/>
    </row>
    <row r="789" spans="1:16" ht="20.100000000000001" customHeight="1">
      <c r="A789"/>
      <c r="B789"/>
      <c r="C789"/>
      <c r="D789"/>
      <c r="E789"/>
      <c r="F789"/>
      <c r="G789"/>
      <c r="H789"/>
      <c r="I789"/>
      <c r="L789"/>
      <c r="M789"/>
      <c r="N789"/>
      <c r="P789"/>
    </row>
    <row r="790" spans="1:16" ht="20.100000000000001" customHeight="1">
      <c r="A790"/>
      <c r="B790"/>
      <c r="C790"/>
      <c r="D790"/>
      <c r="E790"/>
      <c r="F790"/>
      <c r="G790"/>
      <c r="H790"/>
      <c r="I790"/>
      <c r="L790"/>
      <c r="M790"/>
      <c r="N790"/>
      <c r="P790"/>
    </row>
    <row r="791" spans="1:16" ht="20.100000000000001" customHeight="1">
      <c r="A791"/>
      <c r="B791"/>
      <c r="C791"/>
      <c r="D791"/>
      <c r="E791"/>
      <c r="F791"/>
      <c r="G791"/>
      <c r="H791"/>
      <c r="I791"/>
      <c r="L791"/>
      <c r="M791"/>
      <c r="N791"/>
      <c r="P791"/>
    </row>
    <row r="792" spans="1:16" ht="20.100000000000001" customHeight="1">
      <c r="A792"/>
      <c r="B792"/>
      <c r="C792"/>
      <c r="D792"/>
      <c r="E792"/>
      <c r="F792"/>
      <c r="G792"/>
      <c r="H792"/>
      <c r="I792"/>
      <c r="L792"/>
      <c r="M792"/>
      <c r="N792"/>
      <c r="P792"/>
    </row>
    <row r="793" spans="1:16" ht="20.100000000000001" customHeight="1">
      <c r="A793"/>
      <c r="B793"/>
      <c r="C793"/>
      <c r="D793"/>
      <c r="E793"/>
      <c r="F793"/>
      <c r="G793"/>
      <c r="H793"/>
      <c r="I793"/>
      <c r="L793"/>
      <c r="M793"/>
      <c r="N793"/>
      <c r="P793"/>
    </row>
    <row r="794" spans="1:16" ht="20.100000000000001" customHeight="1">
      <c r="A794"/>
      <c r="B794"/>
      <c r="C794"/>
      <c r="D794"/>
      <c r="E794"/>
      <c r="F794"/>
      <c r="G794"/>
      <c r="H794"/>
      <c r="I794"/>
      <c r="L794"/>
      <c r="M794"/>
      <c r="N794"/>
      <c r="P794"/>
    </row>
    <row r="795" spans="1:16" ht="20.100000000000001" customHeight="1">
      <c r="A795"/>
      <c r="B795"/>
      <c r="C795"/>
      <c r="D795"/>
      <c r="E795"/>
      <c r="F795"/>
      <c r="G795"/>
      <c r="H795"/>
      <c r="I795"/>
      <c r="L795"/>
      <c r="M795"/>
      <c r="N795"/>
      <c r="P795"/>
    </row>
    <row r="796" spans="1:16" ht="20.100000000000001" customHeight="1">
      <c r="A796"/>
      <c r="B796"/>
      <c r="C796"/>
      <c r="D796"/>
      <c r="E796"/>
      <c r="F796"/>
      <c r="G796"/>
      <c r="H796"/>
      <c r="I796"/>
      <c r="L796"/>
      <c r="M796"/>
      <c r="N796"/>
      <c r="P796"/>
    </row>
    <row r="797" spans="1:16" ht="20.100000000000001" customHeight="1">
      <c r="A797"/>
      <c r="B797"/>
      <c r="C797"/>
      <c r="D797"/>
      <c r="E797"/>
      <c r="F797"/>
      <c r="G797"/>
      <c r="H797"/>
      <c r="I797"/>
      <c r="L797"/>
      <c r="M797"/>
      <c r="N797"/>
      <c r="P797"/>
    </row>
    <row r="798" spans="1:16" ht="20.100000000000001" customHeight="1">
      <c r="A798"/>
      <c r="B798"/>
      <c r="C798"/>
      <c r="D798"/>
      <c r="E798"/>
      <c r="F798"/>
      <c r="G798"/>
      <c r="H798"/>
      <c r="I798"/>
      <c r="L798"/>
      <c r="M798"/>
      <c r="N798"/>
      <c r="P798"/>
    </row>
    <row r="799" spans="1:16" ht="20.100000000000001" customHeight="1">
      <c r="A799"/>
      <c r="B799"/>
      <c r="C799"/>
      <c r="D799"/>
      <c r="E799"/>
      <c r="F799"/>
      <c r="G799"/>
      <c r="H799"/>
      <c r="I799"/>
      <c r="L799"/>
      <c r="M799"/>
      <c r="N799"/>
      <c r="P799"/>
    </row>
    <row r="800" spans="1:16" ht="20.100000000000001" customHeight="1">
      <c r="A800"/>
      <c r="B800"/>
      <c r="C800"/>
      <c r="D800"/>
      <c r="E800"/>
      <c r="F800"/>
      <c r="G800"/>
      <c r="H800"/>
      <c r="I800"/>
      <c r="L800"/>
      <c r="M800"/>
      <c r="N800"/>
      <c r="P800"/>
    </row>
    <row r="801" spans="1:16" ht="20.100000000000001" customHeight="1">
      <c r="A801"/>
      <c r="B801"/>
      <c r="C801"/>
      <c r="D801"/>
      <c r="E801"/>
      <c r="F801"/>
      <c r="G801"/>
      <c r="H801"/>
      <c r="I801"/>
      <c r="L801"/>
      <c r="M801"/>
      <c r="N801"/>
      <c r="P801"/>
    </row>
    <row r="802" spans="1:16" ht="20.100000000000001" customHeight="1">
      <c r="A802"/>
      <c r="B802"/>
      <c r="C802"/>
      <c r="D802"/>
      <c r="E802"/>
      <c r="F802"/>
      <c r="G802"/>
      <c r="H802"/>
      <c r="I802"/>
      <c r="L802"/>
      <c r="M802"/>
      <c r="N802"/>
      <c r="P802"/>
    </row>
    <row r="803" spans="1:16" ht="20.100000000000001" customHeight="1">
      <c r="A803"/>
      <c r="B803"/>
      <c r="C803"/>
      <c r="D803"/>
      <c r="E803"/>
      <c r="F803"/>
      <c r="G803"/>
      <c r="H803"/>
      <c r="I803"/>
      <c r="L803"/>
      <c r="M803"/>
      <c r="N803"/>
      <c r="P803"/>
    </row>
    <row r="804" spans="1:16" ht="20.100000000000001" customHeight="1">
      <c r="A804"/>
      <c r="B804"/>
      <c r="C804"/>
      <c r="D804"/>
      <c r="E804"/>
      <c r="F804"/>
      <c r="G804"/>
      <c r="H804"/>
      <c r="I804"/>
      <c r="L804"/>
      <c r="M804"/>
      <c r="N804"/>
      <c r="P804"/>
    </row>
    <row r="805" spans="1:16" ht="20.100000000000001" customHeight="1">
      <c r="A805"/>
      <c r="B805"/>
      <c r="C805"/>
      <c r="D805"/>
      <c r="E805"/>
      <c r="F805"/>
      <c r="G805"/>
      <c r="H805"/>
      <c r="I805"/>
      <c r="L805"/>
      <c r="M805"/>
      <c r="N805"/>
      <c r="P805"/>
    </row>
    <row r="806" spans="1:16" ht="20.100000000000001" customHeight="1">
      <c r="A806"/>
      <c r="B806"/>
      <c r="C806"/>
      <c r="D806"/>
      <c r="E806"/>
      <c r="F806"/>
      <c r="G806"/>
      <c r="H806"/>
      <c r="I806"/>
      <c r="L806"/>
      <c r="M806"/>
      <c r="N806"/>
      <c r="P806"/>
    </row>
    <row r="807" spans="1:16" ht="20.100000000000001" customHeight="1">
      <c r="A807"/>
      <c r="B807"/>
      <c r="C807"/>
      <c r="D807"/>
      <c r="E807"/>
      <c r="F807"/>
      <c r="G807"/>
      <c r="H807"/>
      <c r="I807"/>
      <c r="L807"/>
      <c r="M807"/>
      <c r="N807"/>
      <c r="P807"/>
    </row>
    <row r="808" spans="1:16" ht="20.100000000000001" customHeight="1">
      <c r="A808"/>
      <c r="B808"/>
      <c r="C808"/>
      <c r="D808"/>
      <c r="E808"/>
      <c r="F808"/>
      <c r="G808"/>
      <c r="H808"/>
      <c r="I808"/>
      <c r="L808"/>
      <c r="M808"/>
      <c r="N808"/>
      <c r="P808"/>
    </row>
    <row r="809" spans="1:16" ht="20.100000000000001" customHeight="1">
      <c r="A809"/>
      <c r="B809"/>
      <c r="C809"/>
      <c r="D809"/>
      <c r="E809"/>
      <c r="F809"/>
      <c r="G809"/>
      <c r="H809"/>
      <c r="I809"/>
      <c r="L809"/>
      <c r="M809"/>
      <c r="N809"/>
      <c r="P809"/>
    </row>
    <row r="810" spans="1:16" ht="20.100000000000001" customHeight="1">
      <c r="A810"/>
      <c r="B810"/>
      <c r="C810"/>
      <c r="D810"/>
      <c r="E810"/>
      <c r="F810"/>
      <c r="G810"/>
      <c r="H810"/>
      <c r="I810"/>
      <c r="L810"/>
      <c r="M810"/>
      <c r="N810"/>
      <c r="P810"/>
    </row>
    <row r="811" spans="1:16" ht="20.100000000000001" customHeight="1">
      <c r="A811"/>
      <c r="B811"/>
      <c r="C811"/>
      <c r="D811"/>
      <c r="E811"/>
      <c r="F811"/>
      <c r="G811"/>
      <c r="H811"/>
      <c r="I811"/>
      <c r="L811"/>
      <c r="M811"/>
      <c r="N811"/>
      <c r="P811"/>
    </row>
    <row r="812" spans="1:16" ht="20.100000000000001" customHeight="1">
      <c r="A812"/>
      <c r="B812"/>
      <c r="C812"/>
      <c r="D812"/>
      <c r="E812"/>
      <c r="F812"/>
      <c r="G812"/>
      <c r="H812"/>
      <c r="I812"/>
      <c r="L812"/>
      <c r="M812"/>
      <c r="N812"/>
      <c r="P812"/>
    </row>
    <row r="813" spans="1:16" ht="20.100000000000001" customHeight="1">
      <c r="A813"/>
      <c r="B813"/>
      <c r="C813"/>
      <c r="D813"/>
      <c r="E813"/>
      <c r="F813"/>
      <c r="G813"/>
      <c r="H813"/>
      <c r="I813"/>
      <c r="L813"/>
      <c r="M813"/>
      <c r="N813"/>
      <c r="P813"/>
    </row>
    <row r="814" spans="1:16" ht="20.100000000000001" customHeight="1">
      <c r="A814"/>
      <c r="B814"/>
      <c r="C814"/>
      <c r="D814"/>
      <c r="E814"/>
      <c r="F814"/>
      <c r="G814"/>
      <c r="H814"/>
      <c r="I814"/>
      <c r="L814"/>
      <c r="M814"/>
      <c r="N814"/>
      <c r="P814"/>
    </row>
    <row r="815" spans="1:16" ht="20.100000000000001" customHeight="1">
      <c r="A815"/>
      <c r="B815"/>
      <c r="C815"/>
      <c r="D815"/>
      <c r="E815"/>
      <c r="F815"/>
      <c r="G815"/>
      <c r="H815"/>
      <c r="I815"/>
      <c r="L815"/>
      <c r="M815"/>
      <c r="N815"/>
      <c r="P815"/>
    </row>
    <row r="816" spans="1:16" ht="20.100000000000001" customHeight="1">
      <c r="A816"/>
      <c r="B816"/>
      <c r="C816"/>
      <c r="D816"/>
      <c r="E816"/>
      <c r="F816"/>
      <c r="G816"/>
      <c r="H816"/>
      <c r="I816"/>
      <c r="L816"/>
      <c r="M816"/>
      <c r="N816"/>
      <c r="P816"/>
    </row>
    <row r="817" spans="1:16" ht="20.100000000000001" customHeight="1">
      <c r="A817"/>
      <c r="B817"/>
      <c r="C817"/>
      <c r="D817"/>
      <c r="E817"/>
      <c r="F817"/>
      <c r="G817"/>
      <c r="H817"/>
      <c r="I817"/>
      <c r="L817"/>
      <c r="M817"/>
      <c r="N817"/>
      <c r="P817"/>
    </row>
    <row r="818" spans="1:16" ht="20.100000000000001" customHeight="1">
      <c r="A818"/>
      <c r="B818"/>
      <c r="C818"/>
      <c r="D818"/>
      <c r="E818"/>
      <c r="F818"/>
      <c r="G818"/>
      <c r="H818"/>
      <c r="I818"/>
      <c r="L818"/>
      <c r="M818"/>
      <c r="N818"/>
      <c r="P818"/>
    </row>
    <row r="819" spans="1:16" ht="20.100000000000001" customHeight="1">
      <c r="A819"/>
      <c r="B819"/>
      <c r="C819"/>
      <c r="D819"/>
      <c r="E819"/>
      <c r="F819"/>
      <c r="G819"/>
      <c r="H819"/>
      <c r="I819"/>
      <c r="L819"/>
      <c r="M819"/>
      <c r="N819"/>
      <c r="P819"/>
    </row>
    <row r="820" spans="1:16" ht="20.100000000000001" customHeight="1">
      <c r="A820"/>
      <c r="B820"/>
      <c r="C820"/>
      <c r="D820"/>
      <c r="E820"/>
      <c r="F820"/>
      <c r="G820"/>
      <c r="H820"/>
      <c r="I820"/>
      <c r="L820"/>
      <c r="M820"/>
      <c r="N820"/>
      <c r="P820"/>
    </row>
    <row r="821" spans="1:16" ht="20.100000000000001" customHeight="1">
      <c r="A821"/>
      <c r="B821"/>
      <c r="C821"/>
      <c r="D821"/>
      <c r="E821"/>
      <c r="F821"/>
      <c r="G821"/>
      <c r="H821"/>
      <c r="I821"/>
      <c r="L821"/>
      <c r="M821"/>
      <c r="N821"/>
      <c r="P821"/>
    </row>
    <row r="822" spans="1:16" ht="20.100000000000001" customHeight="1">
      <c r="A822"/>
      <c r="B822"/>
      <c r="C822"/>
      <c r="D822"/>
      <c r="E822"/>
      <c r="F822"/>
      <c r="G822"/>
      <c r="H822"/>
      <c r="I822"/>
      <c r="L822"/>
      <c r="M822"/>
      <c r="N822"/>
      <c r="P822"/>
    </row>
    <row r="823" spans="1:16" ht="20.100000000000001" customHeight="1">
      <c r="A823"/>
      <c r="B823"/>
      <c r="C823"/>
      <c r="D823"/>
      <c r="E823"/>
      <c r="F823"/>
      <c r="G823"/>
      <c r="H823"/>
      <c r="I823"/>
      <c r="L823"/>
      <c r="M823"/>
      <c r="N823"/>
      <c r="P823"/>
    </row>
    <row r="824" spans="1:16" ht="20.100000000000001" customHeight="1">
      <c r="A824"/>
      <c r="B824"/>
      <c r="C824"/>
      <c r="D824"/>
      <c r="E824"/>
      <c r="F824"/>
      <c r="G824"/>
      <c r="H824"/>
      <c r="I824"/>
      <c r="L824"/>
      <c r="M824"/>
      <c r="N824"/>
      <c r="P824"/>
    </row>
    <row r="825" spans="1:16" ht="20.100000000000001" customHeight="1">
      <c r="A825"/>
      <c r="B825"/>
      <c r="C825"/>
      <c r="D825"/>
      <c r="E825"/>
      <c r="F825"/>
      <c r="G825"/>
      <c r="H825"/>
      <c r="I825"/>
      <c r="L825"/>
      <c r="M825"/>
      <c r="N825"/>
      <c r="P825"/>
    </row>
    <row r="826" spans="1:16" ht="20.100000000000001" customHeight="1">
      <c r="A826"/>
      <c r="B826"/>
      <c r="C826"/>
      <c r="D826"/>
      <c r="E826"/>
      <c r="F826"/>
      <c r="G826"/>
      <c r="H826"/>
      <c r="I826"/>
      <c r="L826"/>
      <c r="M826"/>
      <c r="N826"/>
      <c r="P826"/>
    </row>
    <row r="827" spans="1:16" ht="20.100000000000001" customHeight="1">
      <c r="A827"/>
      <c r="B827"/>
      <c r="C827"/>
      <c r="D827"/>
      <c r="E827"/>
      <c r="F827"/>
      <c r="G827"/>
      <c r="H827"/>
      <c r="I827"/>
      <c r="L827"/>
      <c r="M827"/>
      <c r="N827"/>
      <c r="P827"/>
    </row>
    <row r="828" spans="1:16" ht="20.100000000000001" customHeight="1">
      <c r="A828"/>
      <c r="B828"/>
      <c r="C828"/>
      <c r="D828"/>
      <c r="E828"/>
      <c r="F828"/>
      <c r="G828"/>
      <c r="H828"/>
      <c r="I828"/>
      <c r="L828"/>
      <c r="M828"/>
      <c r="N828"/>
      <c r="P828"/>
    </row>
    <row r="829" spans="1:16" ht="20.100000000000001" customHeight="1">
      <c r="A829"/>
      <c r="B829"/>
      <c r="C829"/>
      <c r="D829"/>
      <c r="E829"/>
      <c r="F829"/>
      <c r="G829"/>
      <c r="H829"/>
      <c r="I829"/>
      <c r="L829"/>
      <c r="M829"/>
      <c r="N829"/>
      <c r="P829"/>
    </row>
    <row r="830" spans="1:16" ht="20.100000000000001" customHeight="1">
      <c r="A830"/>
      <c r="B830"/>
      <c r="C830"/>
      <c r="D830"/>
      <c r="E830"/>
      <c r="F830"/>
      <c r="G830"/>
      <c r="H830"/>
      <c r="I830"/>
      <c r="L830"/>
      <c r="M830"/>
      <c r="N830"/>
      <c r="P830"/>
    </row>
    <row r="831" spans="1:16" ht="20.100000000000001" customHeight="1">
      <c r="A831"/>
      <c r="B831"/>
      <c r="C831"/>
      <c r="D831"/>
      <c r="E831"/>
      <c r="F831"/>
      <c r="G831"/>
      <c r="H831"/>
      <c r="I831"/>
      <c r="L831"/>
      <c r="M831"/>
      <c r="N831"/>
      <c r="P831"/>
    </row>
    <row r="832" spans="1:16" ht="20.100000000000001" customHeight="1">
      <c r="A832"/>
      <c r="B832"/>
      <c r="C832"/>
      <c r="D832"/>
      <c r="E832"/>
      <c r="F832"/>
      <c r="G832"/>
      <c r="H832"/>
      <c r="I832"/>
      <c r="L832"/>
      <c r="M832"/>
      <c r="N832"/>
      <c r="P832"/>
    </row>
    <row r="833" spans="1:16" ht="20.100000000000001" customHeight="1">
      <c r="A833"/>
      <c r="B833"/>
      <c r="C833"/>
      <c r="D833"/>
      <c r="E833"/>
      <c r="F833"/>
      <c r="G833"/>
      <c r="H833"/>
      <c r="I833"/>
      <c r="L833"/>
      <c r="M833"/>
      <c r="N833"/>
      <c r="P833"/>
    </row>
    <row r="834" spans="1:16" ht="20.100000000000001" customHeight="1">
      <c r="A834"/>
      <c r="B834"/>
      <c r="C834"/>
      <c r="D834"/>
      <c r="E834"/>
      <c r="F834"/>
      <c r="G834"/>
      <c r="H834"/>
      <c r="I834"/>
      <c r="L834"/>
      <c r="M834"/>
      <c r="N834"/>
      <c r="P834"/>
    </row>
    <row r="835" spans="1:16" ht="20.100000000000001" customHeight="1">
      <c r="A835"/>
      <c r="B835"/>
      <c r="C835"/>
      <c r="D835"/>
      <c r="E835"/>
      <c r="F835"/>
      <c r="G835"/>
      <c r="H835"/>
      <c r="I835"/>
      <c r="L835"/>
      <c r="M835"/>
      <c r="N835"/>
      <c r="P835"/>
    </row>
    <row r="836" spans="1:16" ht="20.100000000000001" customHeight="1">
      <c r="A836"/>
      <c r="B836"/>
      <c r="C836"/>
      <c r="D836"/>
      <c r="E836"/>
      <c r="F836"/>
      <c r="G836"/>
      <c r="H836"/>
      <c r="I836"/>
      <c r="L836"/>
      <c r="M836"/>
      <c r="N836"/>
      <c r="P836"/>
    </row>
    <row r="837" spans="1:16" ht="20.100000000000001" customHeight="1">
      <c r="A837"/>
      <c r="B837"/>
      <c r="C837"/>
      <c r="D837"/>
      <c r="E837"/>
      <c r="F837"/>
      <c r="G837"/>
      <c r="H837"/>
      <c r="I837"/>
      <c r="L837"/>
      <c r="M837"/>
      <c r="N837"/>
      <c r="P837"/>
    </row>
    <row r="838" spans="1:16" ht="20.100000000000001" customHeight="1">
      <c r="A838"/>
      <c r="B838"/>
      <c r="C838"/>
      <c r="D838"/>
      <c r="E838"/>
      <c r="F838"/>
      <c r="G838"/>
      <c r="H838"/>
      <c r="I838"/>
      <c r="L838"/>
      <c r="M838"/>
      <c r="N838"/>
      <c r="P838"/>
    </row>
    <row r="839" spans="1:16" ht="20.100000000000001" customHeight="1">
      <c r="A839"/>
      <c r="B839"/>
      <c r="C839"/>
      <c r="D839"/>
      <c r="E839"/>
      <c r="F839"/>
      <c r="G839"/>
      <c r="H839"/>
      <c r="I839"/>
      <c r="L839"/>
      <c r="M839"/>
      <c r="N839"/>
      <c r="P839"/>
    </row>
    <row r="840" spans="1:16" ht="20.100000000000001" customHeight="1">
      <c r="A840"/>
      <c r="B840"/>
      <c r="C840"/>
      <c r="D840"/>
      <c r="E840"/>
      <c r="F840"/>
      <c r="G840"/>
      <c r="H840"/>
      <c r="I840"/>
      <c r="L840"/>
      <c r="M840"/>
      <c r="N840"/>
      <c r="P840"/>
    </row>
    <row r="841" spans="1:16" ht="20.100000000000001" customHeight="1">
      <c r="A841"/>
      <c r="B841"/>
      <c r="C841"/>
      <c r="D841"/>
      <c r="E841"/>
      <c r="F841"/>
      <c r="G841"/>
      <c r="H841"/>
      <c r="I841"/>
      <c r="L841"/>
      <c r="M841"/>
      <c r="N841"/>
      <c r="P841"/>
    </row>
    <row r="842" spans="1:16" ht="20.100000000000001" customHeight="1">
      <c r="A842"/>
      <c r="B842"/>
      <c r="C842"/>
      <c r="D842"/>
      <c r="E842"/>
      <c r="F842"/>
      <c r="G842"/>
      <c r="H842"/>
      <c r="I842"/>
      <c r="L842"/>
      <c r="M842"/>
      <c r="N842"/>
      <c r="P842"/>
    </row>
    <row r="843" spans="1:16" ht="20.100000000000001" customHeight="1">
      <c r="A843"/>
      <c r="B843"/>
      <c r="C843"/>
      <c r="D843"/>
      <c r="E843"/>
      <c r="F843"/>
      <c r="G843"/>
      <c r="H843"/>
      <c r="I843"/>
      <c r="L843"/>
      <c r="M843"/>
      <c r="N843"/>
      <c r="P843"/>
    </row>
    <row r="844" spans="1:16" ht="20.100000000000001" customHeight="1">
      <c r="A844"/>
      <c r="B844"/>
      <c r="C844"/>
      <c r="D844"/>
      <c r="E844"/>
      <c r="F844"/>
      <c r="G844"/>
      <c r="H844"/>
      <c r="I844"/>
      <c r="L844"/>
      <c r="M844"/>
      <c r="N844"/>
      <c r="P844"/>
    </row>
    <row r="845" spans="1:16" ht="20.100000000000001" customHeight="1">
      <c r="A845"/>
      <c r="B845"/>
      <c r="C845"/>
      <c r="D845"/>
      <c r="E845"/>
      <c r="F845"/>
      <c r="G845"/>
      <c r="H845"/>
      <c r="I845"/>
      <c r="L845"/>
      <c r="M845"/>
      <c r="N845"/>
      <c r="P845"/>
    </row>
    <row r="846" spans="1:16" ht="20.100000000000001" customHeight="1">
      <c r="A846"/>
      <c r="B846"/>
      <c r="C846"/>
      <c r="D846"/>
      <c r="E846"/>
      <c r="F846"/>
      <c r="G846"/>
      <c r="H846"/>
      <c r="I846"/>
      <c r="L846"/>
      <c r="M846"/>
      <c r="N846"/>
      <c r="P846"/>
    </row>
    <row r="847" spans="1:16" ht="20.100000000000001" customHeight="1">
      <c r="A847"/>
      <c r="B847"/>
      <c r="C847"/>
      <c r="D847"/>
      <c r="E847"/>
      <c r="F847"/>
      <c r="G847"/>
      <c r="H847"/>
      <c r="I847"/>
      <c r="L847"/>
      <c r="M847"/>
      <c r="N847"/>
      <c r="P847"/>
    </row>
    <row r="848" spans="1:16" ht="20.100000000000001" customHeight="1">
      <c r="A848"/>
      <c r="B848"/>
      <c r="C848"/>
      <c r="D848"/>
      <c r="E848"/>
      <c r="F848"/>
      <c r="G848"/>
      <c r="H848"/>
      <c r="I848"/>
      <c r="L848"/>
      <c r="M848"/>
      <c r="N848"/>
      <c r="P848"/>
    </row>
    <row r="849" spans="1:16" ht="20.100000000000001" customHeight="1">
      <c r="A849"/>
      <c r="B849"/>
      <c r="C849"/>
      <c r="D849"/>
      <c r="E849"/>
      <c r="F849"/>
      <c r="G849"/>
      <c r="H849"/>
      <c r="I849"/>
      <c r="L849"/>
      <c r="M849"/>
      <c r="N849"/>
      <c r="P849"/>
    </row>
    <row r="850" spans="1:16" ht="20.100000000000001" customHeight="1">
      <c r="A850"/>
      <c r="B850"/>
      <c r="C850"/>
      <c r="D850"/>
      <c r="E850"/>
      <c r="F850"/>
      <c r="G850"/>
      <c r="H850"/>
      <c r="I850"/>
      <c r="L850"/>
      <c r="M850"/>
      <c r="N850"/>
      <c r="P850"/>
    </row>
    <row r="851" spans="1:16" ht="20.100000000000001" customHeight="1">
      <c r="A851"/>
      <c r="B851"/>
      <c r="C851"/>
      <c r="D851"/>
      <c r="E851"/>
      <c r="F851"/>
      <c r="G851"/>
      <c r="H851"/>
      <c r="I851"/>
      <c r="L851"/>
      <c r="M851"/>
      <c r="N851"/>
      <c r="P851"/>
    </row>
    <row r="852" spans="1:16" ht="20.100000000000001" customHeight="1">
      <c r="A852"/>
      <c r="B852"/>
      <c r="C852"/>
      <c r="D852"/>
      <c r="E852"/>
      <c r="F852"/>
      <c r="G852"/>
      <c r="H852"/>
      <c r="I852"/>
      <c r="L852"/>
      <c r="M852"/>
      <c r="N852"/>
      <c r="P852"/>
    </row>
    <row r="853" spans="1:16" ht="20.100000000000001" customHeight="1">
      <c r="A853"/>
      <c r="B853"/>
      <c r="C853"/>
      <c r="D853"/>
      <c r="E853"/>
      <c r="F853"/>
      <c r="G853"/>
      <c r="H853"/>
      <c r="I853"/>
      <c r="L853"/>
      <c r="M853"/>
      <c r="N853"/>
      <c r="P853"/>
    </row>
    <row r="854" spans="1:16" ht="20.100000000000001" customHeight="1">
      <c r="A854"/>
      <c r="B854"/>
      <c r="C854"/>
      <c r="D854"/>
      <c r="E854"/>
      <c r="F854"/>
      <c r="G854"/>
      <c r="H854"/>
      <c r="I854"/>
      <c r="L854"/>
      <c r="M854"/>
      <c r="N854"/>
      <c r="P854"/>
    </row>
    <row r="855" spans="1:16" ht="20.100000000000001" customHeight="1">
      <c r="A855"/>
      <c r="B855"/>
      <c r="C855"/>
      <c r="D855"/>
      <c r="E855"/>
      <c r="F855"/>
      <c r="G855"/>
      <c r="H855"/>
      <c r="I855"/>
      <c r="L855"/>
      <c r="M855"/>
      <c r="N855"/>
      <c r="P855"/>
    </row>
    <row r="856" spans="1:16" ht="20.100000000000001" customHeight="1">
      <c r="A856"/>
      <c r="B856"/>
      <c r="C856"/>
      <c r="D856"/>
      <c r="E856"/>
      <c r="F856"/>
      <c r="G856"/>
      <c r="H856"/>
      <c r="I856"/>
      <c r="L856"/>
      <c r="M856"/>
      <c r="N856"/>
      <c r="P856"/>
    </row>
    <row r="857" spans="1:16" ht="20.100000000000001" customHeight="1">
      <c r="A857"/>
      <c r="B857"/>
      <c r="C857"/>
      <c r="D857"/>
      <c r="E857"/>
      <c r="F857"/>
      <c r="G857"/>
      <c r="H857"/>
      <c r="I857"/>
      <c r="L857"/>
      <c r="M857"/>
      <c r="N857"/>
      <c r="P857"/>
    </row>
    <row r="858" spans="1:16" ht="20.100000000000001" customHeight="1">
      <c r="A858"/>
      <c r="B858"/>
      <c r="C858"/>
      <c r="D858"/>
      <c r="E858"/>
      <c r="F858"/>
      <c r="G858"/>
      <c r="H858"/>
      <c r="I858"/>
      <c r="L858"/>
      <c r="M858"/>
      <c r="N858"/>
      <c r="P858"/>
    </row>
    <row r="859" spans="1:16" ht="20.100000000000001" customHeight="1">
      <c r="A859"/>
      <c r="B859"/>
      <c r="C859"/>
      <c r="D859"/>
      <c r="E859"/>
      <c r="F859"/>
      <c r="G859"/>
      <c r="H859"/>
      <c r="I859"/>
      <c r="L859"/>
      <c r="M859"/>
      <c r="N859"/>
      <c r="P859"/>
    </row>
    <row r="860" spans="1:16" ht="20.100000000000001" customHeight="1">
      <c r="A860"/>
      <c r="B860"/>
      <c r="C860"/>
      <c r="D860"/>
      <c r="E860"/>
      <c r="F860"/>
      <c r="G860"/>
      <c r="H860"/>
      <c r="I860"/>
      <c r="L860"/>
      <c r="M860"/>
      <c r="N860"/>
      <c r="P860"/>
    </row>
    <row r="861" spans="1:16" ht="20.100000000000001" customHeight="1">
      <c r="A861"/>
      <c r="B861"/>
      <c r="C861"/>
      <c r="D861"/>
      <c r="E861"/>
      <c r="F861"/>
      <c r="G861"/>
      <c r="H861"/>
      <c r="I861"/>
      <c r="L861"/>
      <c r="M861"/>
      <c r="N861"/>
      <c r="P861"/>
    </row>
    <row r="862" spans="1:16" ht="20.100000000000001" customHeight="1">
      <c r="A862"/>
      <c r="B862"/>
      <c r="C862"/>
      <c r="D862"/>
      <c r="E862"/>
      <c r="F862"/>
      <c r="G862"/>
      <c r="H862"/>
      <c r="I862"/>
      <c r="L862"/>
      <c r="M862"/>
      <c r="N862"/>
      <c r="P862"/>
    </row>
    <row r="863" spans="1:16" ht="20.100000000000001" customHeight="1">
      <c r="A863"/>
      <c r="B863"/>
      <c r="C863"/>
      <c r="D863"/>
      <c r="E863"/>
      <c r="F863"/>
      <c r="G863"/>
      <c r="H863"/>
      <c r="I863"/>
      <c r="L863"/>
      <c r="M863"/>
      <c r="N863"/>
      <c r="P863"/>
    </row>
    <row r="864" spans="1:16" ht="20.100000000000001" customHeight="1">
      <c r="A864"/>
      <c r="B864"/>
      <c r="C864"/>
      <c r="D864"/>
      <c r="E864"/>
      <c r="F864"/>
      <c r="G864"/>
      <c r="H864"/>
      <c r="I864"/>
      <c r="L864"/>
      <c r="M864"/>
      <c r="N864"/>
      <c r="P864"/>
    </row>
    <row r="865" spans="1:16" ht="20.100000000000001" customHeight="1">
      <c r="A865"/>
      <c r="B865"/>
      <c r="C865"/>
      <c r="D865"/>
      <c r="E865"/>
      <c r="F865"/>
      <c r="G865"/>
      <c r="H865"/>
      <c r="I865"/>
      <c r="L865"/>
      <c r="M865"/>
      <c r="N865"/>
      <c r="P865"/>
    </row>
    <row r="866" spans="1:16" ht="20.100000000000001" customHeight="1">
      <c r="A866"/>
      <c r="B866"/>
      <c r="C866"/>
      <c r="D866"/>
      <c r="E866"/>
      <c r="F866"/>
      <c r="G866"/>
      <c r="H866"/>
      <c r="I866"/>
      <c r="L866"/>
      <c r="M866"/>
      <c r="N866"/>
      <c r="P866"/>
    </row>
    <row r="867" spans="1:16" ht="20.100000000000001" customHeight="1">
      <c r="A867"/>
      <c r="B867"/>
      <c r="C867"/>
      <c r="D867"/>
      <c r="E867"/>
      <c r="F867"/>
      <c r="G867"/>
      <c r="H867"/>
      <c r="I867"/>
      <c r="L867"/>
      <c r="M867"/>
      <c r="N867"/>
      <c r="P867"/>
    </row>
    <row r="868" spans="1:16" ht="20.100000000000001" customHeight="1">
      <c r="A868"/>
      <c r="B868"/>
      <c r="C868"/>
      <c r="D868"/>
      <c r="E868"/>
      <c r="F868"/>
      <c r="G868"/>
      <c r="H868"/>
      <c r="I868"/>
      <c r="L868"/>
      <c r="M868"/>
      <c r="N868"/>
      <c r="P868"/>
    </row>
    <row r="869" spans="1:16" ht="20.100000000000001" customHeight="1">
      <c r="A869"/>
      <c r="B869"/>
      <c r="C869"/>
      <c r="D869"/>
      <c r="E869"/>
      <c r="F869"/>
      <c r="G869"/>
      <c r="H869"/>
      <c r="I869"/>
      <c r="L869"/>
      <c r="M869"/>
      <c r="N869"/>
      <c r="P869"/>
    </row>
    <row r="870" spans="1:16" ht="20.100000000000001" customHeight="1">
      <c r="A870"/>
      <c r="B870"/>
      <c r="C870"/>
      <c r="D870"/>
      <c r="E870"/>
      <c r="F870"/>
      <c r="G870"/>
      <c r="H870"/>
      <c r="I870"/>
      <c r="L870"/>
      <c r="M870"/>
      <c r="N870"/>
      <c r="P870"/>
    </row>
    <row r="871" spans="1:16" ht="20.100000000000001" customHeight="1">
      <c r="A871"/>
      <c r="B871"/>
      <c r="C871"/>
      <c r="D871"/>
      <c r="E871"/>
      <c r="F871"/>
      <c r="G871"/>
      <c r="H871"/>
      <c r="I871"/>
      <c r="L871"/>
      <c r="M871"/>
      <c r="N871"/>
      <c r="P871"/>
    </row>
    <row r="872" spans="1:16" ht="20.100000000000001" customHeight="1">
      <c r="A872"/>
      <c r="B872"/>
      <c r="C872"/>
      <c r="D872"/>
      <c r="E872"/>
      <c r="F872"/>
      <c r="G872"/>
      <c r="H872"/>
      <c r="I872"/>
      <c r="L872"/>
      <c r="M872"/>
      <c r="N872"/>
      <c r="P872"/>
    </row>
    <row r="873" spans="1:16" ht="20.100000000000001" customHeight="1">
      <c r="A873"/>
      <c r="B873"/>
      <c r="C873"/>
      <c r="D873"/>
      <c r="E873"/>
      <c r="F873"/>
      <c r="G873"/>
      <c r="H873"/>
      <c r="I873"/>
      <c r="L873"/>
      <c r="M873"/>
      <c r="N873"/>
      <c r="P873"/>
    </row>
    <row r="874" spans="1:16" ht="20.100000000000001" customHeight="1">
      <c r="A874"/>
      <c r="B874"/>
      <c r="C874"/>
      <c r="D874"/>
      <c r="E874"/>
      <c r="F874"/>
      <c r="G874"/>
      <c r="H874"/>
      <c r="I874"/>
      <c r="L874"/>
      <c r="M874"/>
      <c r="N874"/>
      <c r="P874"/>
    </row>
    <row r="875" spans="1:16" ht="20.100000000000001" customHeight="1">
      <c r="A875"/>
      <c r="B875"/>
      <c r="C875"/>
      <c r="D875"/>
      <c r="E875"/>
      <c r="F875"/>
      <c r="G875"/>
      <c r="H875"/>
      <c r="I875"/>
      <c r="L875"/>
      <c r="M875"/>
      <c r="N875"/>
      <c r="P875"/>
    </row>
    <row r="876" spans="1:16" ht="20.100000000000001" customHeight="1">
      <c r="A876"/>
      <c r="B876"/>
      <c r="C876"/>
      <c r="D876"/>
      <c r="E876"/>
      <c r="F876"/>
      <c r="G876"/>
      <c r="H876"/>
      <c r="I876"/>
      <c r="L876"/>
      <c r="M876"/>
      <c r="N876"/>
      <c r="P876"/>
    </row>
    <row r="877" spans="1:16" ht="20.100000000000001" customHeight="1">
      <c r="A877"/>
      <c r="B877"/>
      <c r="C877"/>
      <c r="D877"/>
      <c r="E877"/>
      <c r="F877"/>
      <c r="G877"/>
      <c r="H877"/>
      <c r="I877"/>
      <c r="L877"/>
      <c r="M877"/>
      <c r="N877"/>
      <c r="P877"/>
    </row>
    <row r="878" spans="1:16" ht="20.100000000000001" customHeight="1">
      <c r="A878"/>
      <c r="B878"/>
      <c r="C878"/>
      <c r="D878"/>
      <c r="E878"/>
      <c r="F878"/>
      <c r="G878"/>
      <c r="H878"/>
      <c r="I878"/>
      <c r="L878"/>
      <c r="M878"/>
      <c r="N878"/>
      <c r="P878"/>
    </row>
    <row r="879" spans="1:16" ht="20.100000000000001" customHeight="1">
      <c r="A879"/>
      <c r="B879"/>
      <c r="C879"/>
      <c r="D879"/>
      <c r="E879"/>
      <c r="F879"/>
      <c r="G879"/>
      <c r="H879"/>
      <c r="I879"/>
      <c r="L879"/>
      <c r="M879"/>
      <c r="N879"/>
      <c r="P879"/>
    </row>
    <row r="880" spans="1:16" ht="20.100000000000001" customHeight="1">
      <c r="A880"/>
      <c r="B880"/>
      <c r="C880"/>
      <c r="D880"/>
      <c r="E880"/>
      <c r="F880"/>
      <c r="G880"/>
      <c r="H880"/>
      <c r="I880"/>
      <c r="L880"/>
      <c r="M880"/>
      <c r="N880"/>
      <c r="P880"/>
    </row>
    <row r="881" spans="1:16" ht="20.100000000000001" customHeight="1">
      <c r="A881"/>
      <c r="B881"/>
      <c r="C881"/>
      <c r="D881"/>
      <c r="E881"/>
      <c r="F881"/>
      <c r="G881"/>
      <c r="H881"/>
      <c r="I881"/>
      <c r="L881"/>
      <c r="M881"/>
      <c r="N881"/>
      <c r="P881"/>
    </row>
    <row r="882" spans="1:16" ht="20.100000000000001" customHeight="1">
      <c r="A882"/>
      <c r="B882"/>
      <c r="C882"/>
      <c r="D882"/>
      <c r="E882"/>
      <c r="F882"/>
      <c r="G882"/>
      <c r="H882"/>
      <c r="I882"/>
      <c r="L882"/>
      <c r="M882"/>
      <c r="N882"/>
      <c r="P882"/>
    </row>
    <row r="883" spans="1:16" ht="20.100000000000001" customHeight="1">
      <c r="A883"/>
      <c r="B883"/>
      <c r="C883"/>
      <c r="D883"/>
      <c r="E883"/>
      <c r="F883"/>
      <c r="G883"/>
      <c r="H883"/>
      <c r="I883"/>
      <c r="L883"/>
      <c r="M883"/>
      <c r="N883"/>
      <c r="P883"/>
    </row>
    <row r="884" spans="1:16" ht="20.100000000000001" customHeight="1">
      <c r="A884"/>
      <c r="B884"/>
      <c r="C884"/>
      <c r="D884"/>
      <c r="E884"/>
      <c r="F884"/>
      <c r="G884"/>
      <c r="H884"/>
      <c r="I884"/>
      <c r="L884"/>
      <c r="M884"/>
      <c r="N884"/>
      <c r="P884"/>
    </row>
    <row r="885" spans="1:16" ht="20.100000000000001" customHeight="1">
      <c r="A885"/>
      <c r="B885"/>
      <c r="C885"/>
      <c r="D885"/>
      <c r="E885"/>
      <c r="F885"/>
      <c r="G885"/>
      <c r="H885"/>
      <c r="I885"/>
      <c r="L885"/>
      <c r="M885"/>
      <c r="N885"/>
      <c r="P885"/>
    </row>
    <row r="886" spans="1:16" ht="20.100000000000001" customHeight="1">
      <c r="A886"/>
      <c r="B886"/>
      <c r="C886"/>
      <c r="D886"/>
      <c r="E886"/>
      <c r="F886"/>
      <c r="G886"/>
      <c r="H886"/>
      <c r="I886"/>
      <c r="L886"/>
      <c r="M886"/>
      <c r="N886"/>
      <c r="P886"/>
    </row>
    <row r="887" spans="1:16" ht="20.100000000000001" customHeight="1">
      <c r="A887"/>
      <c r="B887"/>
      <c r="C887"/>
      <c r="D887"/>
      <c r="E887"/>
      <c r="F887"/>
      <c r="G887"/>
      <c r="H887"/>
      <c r="I887"/>
      <c r="L887"/>
      <c r="M887"/>
      <c r="N887"/>
      <c r="P887"/>
    </row>
    <row r="888" spans="1:16" ht="20.100000000000001" customHeight="1">
      <c r="A888"/>
      <c r="B888"/>
      <c r="C888"/>
      <c r="D888"/>
      <c r="E888"/>
      <c r="F888"/>
      <c r="G888"/>
      <c r="H888"/>
      <c r="I888"/>
      <c r="L888"/>
      <c r="M888"/>
      <c r="N888"/>
      <c r="P888"/>
    </row>
    <row r="889" spans="1:16" ht="20.100000000000001" customHeight="1">
      <c r="A889"/>
      <c r="B889"/>
      <c r="C889"/>
      <c r="D889"/>
      <c r="E889"/>
      <c r="F889"/>
      <c r="G889"/>
      <c r="H889"/>
      <c r="I889"/>
      <c r="L889"/>
      <c r="M889"/>
      <c r="N889"/>
      <c r="P889"/>
    </row>
    <row r="890" spans="1:16" ht="20.100000000000001" customHeight="1">
      <c r="A890"/>
      <c r="B890"/>
      <c r="C890"/>
      <c r="D890"/>
      <c r="E890"/>
      <c r="F890"/>
      <c r="G890"/>
      <c r="H890"/>
      <c r="I890"/>
      <c r="L890"/>
      <c r="M890"/>
      <c r="N890"/>
      <c r="P890"/>
    </row>
    <row r="891" spans="1:16" ht="20.100000000000001" customHeight="1">
      <c r="A891"/>
      <c r="B891"/>
      <c r="C891"/>
      <c r="D891"/>
      <c r="E891"/>
      <c r="F891"/>
      <c r="G891"/>
      <c r="H891"/>
      <c r="I891"/>
      <c r="L891"/>
      <c r="M891"/>
      <c r="N891"/>
      <c r="P891"/>
    </row>
    <row r="892" spans="1:16" ht="20.100000000000001" customHeight="1">
      <c r="A892"/>
      <c r="B892"/>
      <c r="C892"/>
      <c r="D892"/>
      <c r="E892"/>
      <c r="F892"/>
      <c r="G892"/>
      <c r="H892"/>
      <c r="I892"/>
      <c r="L892"/>
      <c r="M892"/>
      <c r="N892"/>
      <c r="P892"/>
    </row>
    <row r="893" spans="1:16" ht="20.100000000000001" customHeight="1">
      <c r="A893"/>
      <c r="B893"/>
      <c r="C893"/>
      <c r="D893"/>
      <c r="E893"/>
      <c r="F893"/>
      <c r="G893"/>
      <c r="H893"/>
      <c r="I893"/>
      <c r="L893"/>
      <c r="M893"/>
      <c r="N893"/>
      <c r="P893"/>
    </row>
    <row r="894" spans="1:16" ht="20.100000000000001" customHeight="1">
      <c r="A894"/>
      <c r="B894"/>
      <c r="C894"/>
      <c r="D894"/>
      <c r="E894"/>
      <c r="F894"/>
      <c r="G894"/>
      <c r="H894"/>
      <c r="I894"/>
      <c r="L894"/>
      <c r="M894"/>
      <c r="N894"/>
      <c r="P894"/>
    </row>
    <row r="895" spans="1:16" ht="20.100000000000001" customHeight="1">
      <c r="A895"/>
      <c r="B895"/>
      <c r="C895"/>
      <c r="D895"/>
      <c r="E895"/>
      <c r="F895"/>
      <c r="G895"/>
      <c r="H895"/>
      <c r="I895"/>
      <c r="L895"/>
      <c r="M895"/>
      <c r="N895"/>
      <c r="P895"/>
    </row>
    <row r="896" spans="1:16" ht="20.100000000000001" customHeight="1">
      <c r="A896"/>
      <c r="B896"/>
      <c r="C896"/>
      <c r="D896"/>
      <c r="E896"/>
      <c r="F896"/>
      <c r="G896"/>
      <c r="H896"/>
      <c r="I896"/>
      <c r="L896"/>
      <c r="M896"/>
      <c r="N896"/>
      <c r="P896"/>
    </row>
    <row r="897" spans="1:16" ht="20.100000000000001" customHeight="1">
      <c r="A897"/>
      <c r="B897"/>
      <c r="C897"/>
      <c r="D897"/>
      <c r="E897"/>
      <c r="F897"/>
      <c r="G897"/>
      <c r="H897"/>
      <c r="I897"/>
      <c r="L897"/>
      <c r="M897"/>
      <c r="N897"/>
      <c r="P897"/>
    </row>
    <row r="898" spans="1:16" ht="20.100000000000001" customHeight="1">
      <c r="A898"/>
      <c r="B898"/>
      <c r="C898"/>
      <c r="D898"/>
      <c r="E898"/>
      <c r="F898"/>
      <c r="G898"/>
      <c r="H898"/>
      <c r="I898"/>
      <c r="L898"/>
      <c r="M898"/>
      <c r="N898"/>
      <c r="P898"/>
    </row>
    <row r="899" spans="1:16" ht="20.100000000000001" customHeight="1">
      <c r="A899"/>
      <c r="B899"/>
      <c r="C899"/>
      <c r="D899"/>
      <c r="E899"/>
      <c r="F899"/>
      <c r="G899"/>
      <c r="H899"/>
      <c r="I899"/>
      <c r="L899"/>
      <c r="M899"/>
      <c r="N899"/>
      <c r="P899"/>
    </row>
    <row r="900" spans="1:16" ht="20.100000000000001" customHeight="1">
      <c r="A900"/>
      <c r="B900"/>
      <c r="C900"/>
      <c r="D900"/>
      <c r="E900"/>
      <c r="F900"/>
      <c r="G900"/>
      <c r="H900"/>
      <c r="I900"/>
      <c r="L900"/>
      <c r="M900"/>
      <c r="N900"/>
      <c r="P900"/>
    </row>
    <row r="901" spans="1:16" ht="20.100000000000001" customHeight="1">
      <c r="A901"/>
      <c r="B901"/>
      <c r="C901"/>
      <c r="D901"/>
      <c r="E901"/>
      <c r="F901"/>
      <c r="G901"/>
      <c r="H901"/>
      <c r="I901"/>
      <c r="L901"/>
      <c r="M901"/>
      <c r="N901"/>
      <c r="P901"/>
    </row>
    <row r="902" spans="1:16" ht="20.100000000000001" customHeight="1">
      <c r="A902"/>
      <c r="B902"/>
      <c r="C902"/>
      <c r="D902"/>
      <c r="E902"/>
      <c r="F902"/>
      <c r="G902"/>
      <c r="H902"/>
      <c r="I902"/>
      <c r="L902"/>
      <c r="M902"/>
      <c r="N902"/>
      <c r="P902"/>
    </row>
    <row r="903" spans="1:16" ht="20.100000000000001" customHeight="1">
      <c r="A903"/>
      <c r="B903"/>
      <c r="C903"/>
      <c r="D903"/>
      <c r="E903"/>
      <c r="F903"/>
      <c r="G903"/>
      <c r="H903"/>
      <c r="I903"/>
      <c r="L903"/>
      <c r="M903"/>
      <c r="N903"/>
      <c r="P903"/>
    </row>
    <row r="904" spans="1:16" ht="20.100000000000001" customHeight="1">
      <c r="A904"/>
      <c r="B904"/>
      <c r="C904"/>
      <c r="D904"/>
      <c r="E904"/>
      <c r="F904"/>
      <c r="G904"/>
      <c r="H904"/>
      <c r="I904"/>
      <c r="L904"/>
      <c r="M904"/>
      <c r="N904"/>
      <c r="P904"/>
    </row>
    <row r="905" spans="1:16" ht="20.100000000000001" customHeight="1">
      <c r="A905"/>
      <c r="B905"/>
      <c r="C905"/>
      <c r="D905"/>
      <c r="E905"/>
      <c r="F905"/>
      <c r="G905"/>
      <c r="H905"/>
      <c r="I905"/>
      <c r="L905"/>
      <c r="M905"/>
      <c r="N905"/>
      <c r="P905"/>
    </row>
    <row r="906" spans="1:16" ht="20.100000000000001" customHeight="1">
      <c r="A906"/>
      <c r="B906"/>
      <c r="C906"/>
      <c r="D906"/>
      <c r="E906"/>
      <c r="F906"/>
      <c r="G906"/>
      <c r="H906"/>
      <c r="I906"/>
      <c r="L906"/>
      <c r="M906"/>
      <c r="N906"/>
      <c r="P906"/>
    </row>
    <row r="907" spans="1:16" ht="20.100000000000001" customHeight="1">
      <c r="A907"/>
      <c r="B907"/>
      <c r="C907"/>
      <c r="D907"/>
      <c r="E907"/>
      <c r="F907"/>
      <c r="G907"/>
      <c r="H907"/>
      <c r="I907"/>
      <c r="L907"/>
      <c r="M907"/>
      <c r="N907"/>
      <c r="P907"/>
    </row>
    <row r="908" spans="1:16" ht="20.100000000000001" customHeight="1">
      <c r="A908"/>
      <c r="B908"/>
      <c r="C908"/>
      <c r="D908"/>
      <c r="E908"/>
      <c r="F908"/>
      <c r="G908"/>
      <c r="H908"/>
      <c r="I908"/>
      <c r="L908"/>
      <c r="M908"/>
      <c r="N908"/>
      <c r="P908"/>
    </row>
    <row r="909" spans="1:16" ht="20.100000000000001" customHeight="1">
      <c r="A909"/>
      <c r="B909"/>
      <c r="C909"/>
      <c r="D909"/>
      <c r="E909"/>
      <c r="F909"/>
      <c r="G909"/>
      <c r="H909"/>
      <c r="I909"/>
      <c r="L909"/>
      <c r="M909"/>
      <c r="N909"/>
      <c r="P909"/>
    </row>
    <row r="910" spans="1:16" ht="20.100000000000001" customHeight="1">
      <c r="A910"/>
      <c r="B910"/>
      <c r="C910"/>
      <c r="D910"/>
      <c r="E910"/>
      <c r="F910"/>
      <c r="G910"/>
      <c r="H910"/>
      <c r="I910"/>
      <c r="L910"/>
      <c r="M910"/>
      <c r="N910"/>
      <c r="P910"/>
    </row>
    <row r="911" spans="1:16" ht="20.100000000000001" customHeight="1">
      <c r="A911"/>
      <c r="B911"/>
      <c r="C911"/>
      <c r="D911"/>
      <c r="E911"/>
      <c r="F911"/>
      <c r="G911"/>
      <c r="H911"/>
      <c r="I911"/>
      <c r="L911"/>
      <c r="M911"/>
      <c r="N911"/>
      <c r="P911"/>
    </row>
    <row r="912" spans="1:16" ht="20.100000000000001" customHeight="1">
      <c r="A912"/>
      <c r="B912"/>
      <c r="C912"/>
      <c r="D912"/>
      <c r="E912"/>
      <c r="F912"/>
      <c r="G912"/>
      <c r="H912"/>
      <c r="I912"/>
      <c r="L912"/>
      <c r="M912"/>
      <c r="N912"/>
      <c r="P912"/>
    </row>
    <row r="913" spans="1:16" ht="20.100000000000001" customHeight="1">
      <c r="A913"/>
      <c r="B913"/>
      <c r="C913"/>
      <c r="D913"/>
      <c r="E913"/>
      <c r="F913"/>
      <c r="G913"/>
      <c r="H913"/>
      <c r="I913"/>
      <c r="L913"/>
      <c r="M913"/>
      <c r="N913"/>
      <c r="P913"/>
    </row>
    <row r="914" spans="1:16" ht="20.100000000000001" customHeight="1">
      <c r="A914"/>
      <c r="B914"/>
      <c r="C914"/>
      <c r="D914"/>
      <c r="E914"/>
      <c r="F914"/>
      <c r="G914"/>
      <c r="H914"/>
      <c r="I914"/>
      <c r="L914"/>
      <c r="M914"/>
      <c r="N914"/>
      <c r="P914"/>
    </row>
    <row r="915" spans="1:16" ht="20.100000000000001" customHeight="1">
      <c r="A915"/>
      <c r="B915"/>
      <c r="C915"/>
      <c r="D915"/>
      <c r="E915"/>
      <c r="F915"/>
      <c r="G915"/>
      <c r="H915"/>
      <c r="I915"/>
      <c r="L915"/>
      <c r="M915"/>
      <c r="N915"/>
      <c r="P915"/>
    </row>
    <row r="916" spans="1:16" ht="20.100000000000001" customHeight="1">
      <c r="A916"/>
      <c r="B916"/>
      <c r="C916"/>
      <c r="D916"/>
      <c r="E916"/>
      <c r="F916"/>
      <c r="G916"/>
      <c r="H916"/>
      <c r="I916"/>
      <c r="L916"/>
      <c r="M916"/>
      <c r="N916"/>
      <c r="P916"/>
    </row>
    <row r="917" spans="1:16" ht="20.100000000000001" customHeight="1">
      <c r="A917"/>
      <c r="B917"/>
      <c r="C917"/>
      <c r="D917"/>
      <c r="E917"/>
      <c r="F917"/>
      <c r="G917"/>
      <c r="H917"/>
      <c r="I917"/>
      <c r="L917"/>
      <c r="M917"/>
      <c r="N917"/>
      <c r="P917"/>
    </row>
    <row r="918" spans="1:16" ht="20.100000000000001" customHeight="1">
      <c r="A918"/>
      <c r="B918"/>
      <c r="C918"/>
      <c r="D918"/>
      <c r="E918"/>
      <c r="F918"/>
      <c r="G918"/>
      <c r="H918"/>
      <c r="I918"/>
      <c r="L918"/>
      <c r="M918"/>
      <c r="N918"/>
      <c r="P918"/>
    </row>
    <row r="919" spans="1:16" ht="20.100000000000001" customHeight="1">
      <c r="A919"/>
      <c r="B919"/>
      <c r="C919"/>
      <c r="D919"/>
      <c r="E919"/>
      <c r="F919"/>
      <c r="G919"/>
      <c r="H919"/>
      <c r="I919"/>
      <c r="L919"/>
      <c r="M919"/>
      <c r="N919"/>
      <c r="P919"/>
    </row>
    <row r="920" spans="1:16" ht="20.100000000000001" customHeight="1">
      <c r="A920"/>
      <c r="B920"/>
      <c r="C920"/>
      <c r="D920"/>
      <c r="E920"/>
      <c r="F920"/>
      <c r="G920"/>
      <c r="H920"/>
      <c r="I920"/>
      <c r="L920"/>
      <c r="M920"/>
      <c r="N920"/>
      <c r="P920"/>
    </row>
    <row r="921" spans="1:16" ht="20.100000000000001" customHeight="1">
      <c r="A921"/>
      <c r="B921"/>
      <c r="C921"/>
      <c r="D921"/>
      <c r="E921"/>
      <c r="F921"/>
      <c r="G921"/>
      <c r="H921"/>
      <c r="I921"/>
      <c r="L921"/>
      <c r="M921"/>
      <c r="N921"/>
      <c r="P921"/>
    </row>
    <row r="922" spans="1:16" ht="20.100000000000001" customHeight="1">
      <c r="A922"/>
      <c r="B922"/>
      <c r="C922"/>
      <c r="D922"/>
      <c r="E922"/>
      <c r="F922"/>
      <c r="G922"/>
      <c r="H922"/>
      <c r="I922"/>
      <c r="L922"/>
      <c r="M922"/>
      <c r="N922"/>
      <c r="P922"/>
    </row>
    <row r="923" spans="1:16" ht="20.100000000000001" customHeight="1">
      <c r="A923"/>
      <c r="B923"/>
      <c r="C923"/>
      <c r="D923"/>
      <c r="E923"/>
      <c r="F923"/>
      <c r="G923"/>
      <c r="H923"/>
      <c r="I923"/>
      <c r="L923"/>
      <c r="M923"/>
      <c r="N923"/>
      <c r="P923"/>
    </row>
    <row r="924" spans="1:16" ht="20.100000000000001" customHeight="1">
      <c r="A924"/>
      <c r="B924"/>
      <c r="C924"/>
      <c r="D924"/>
      <c r="E924"/>
      <c r="F924"/>
      <c r="G924"/>
      <c r="H924"/>
      <c r="I924"/>
      <c r="L924"/>
      <c r="M924"/>
      <c r="N924"/>
      <c r="P924"/>
    </row>
    <row r="925" spans="1:16" ht="20.100000000000001" customHeight="1">
      <c r="A925"/>
      <c r="B925"/>
      <c r="C925"/>
      <c r="D925"/>
      <c r="E925"/>
      <c r="F925"/>
      <c r="G925"/>
      <c r="H925"/>
      <c r="I925"/>
      <c r="L925"/>
      <c r="M925"/>
      <c r="N925"/>
      <c r="P925"/>
    </row>
    <row r="926" spans="1:16" ht="20.100000000000001" customHeight="1">
      <c r="A926"/>
      <c r="B926"/>
      <c r="C926"/>
      <c r="D926"/>
      <c r="E926"/>
      <c r="F926"/>
      <c r="G926"/>
      <c r="H926"/>
      <c r="I926"/>
      <c r="L926"/>
      <c r="M926"/>
      <c r="N926"/>
      <c r="P926"/>
    </row>
    <row r="927" spans="1:16" ht="20.100000000000001" customHeight="1">
      <c r="A927"/>
      <c r="B927"/>
      <c r="C927"/>
      <c r="D927"/>
      <c r="E927"/>
      <c r="F927"/>
      <c r="G927"/>
      <c r="H927"/>
      <c r="I927"/>
      <c r="L927"/>
      <c r="M927"/>
      <c r="N927"/>
      <c r="P927"/>
    </row>
    <row r="928" spans="1:16" ht="20.100000000000001" customHeight="1">
      <c r="A928"/>
      <c r="B928"/>
      <c r="C928"/>
      <c r="D928"/>
      <c r="E928"/>
      <c r="F928"/>
      <c r="G928"/>
      <c r="H928"/>
      <c r="I928"/>
      <c r="L928"/>
      <c r="M928"/>
      <c r="N928"/>
      <c r="P928"/>
    </row>
    <row r="929" spans="1:16" ht="20.100000000000001" customHeight="1">
      <c r="A929"/>
      <c r="B929"/>
      <c r="C929"/>
      <c r="D929"/>
      <c r="E929"/>
      <c r="F929"/>
      <c r="G929"/>
      <c r="H929"/>
      <c r="I929"/>
      <c r="L929"/>
      <c r="M929"/>
      <c r="N929"/>
      <c r="P929"/>
    </row>
    <row r="930" spans="1:16" ht="20.100000000000001" customHeight="1">
      <c r="A930"/>
      <c r="B930"/>
      <c r="C930"/>
      <c r="D930"/>
      <c r="E930"/>
      <c r="F930"/>
      <c r="G930"/>
      <c r="H930"/>
      <c r="I930"/>
      <c r="L930"/>
      <c r="M930"/>
      <c r="N930"/>
      <c r="P930"/>
    </row>
    <row r="931" spans="1:16" ht="20.100000000000001" customHeight="1">
      <c r="A931"/>
      <c r="B931"/>
      <c r="C931"/>
      <c r="D931"/>
      <c r="E931"/>
      <c r="F931"/>
      <c r="G931"/>
      <c r="H931"/>
      <c r="I931"/>
      <c r="L931"/>
      <c r="M931"/>
      <c r="N931"/>
      <c r="P931"/>
    </row>
    <row r="932" spans="1:16" ht="20.100000000000001" customHeight="1">
      <c r="A932"/>
      <c r="B932"/>
      <c r="C932"/>
      <c r="D932"/>
      <c r="E932"/>
      <c r="F932"/>
      <c r="G932"/>
      <c r="H932"/>
      <c r="I932"/>
      <c r="L932"/>
      <c r="M932"/>
      <c r="N932"/>
      <c r="P932"/>
    </row>
    <row r="933" spans="1:16" ht="20.100000000000001" customHeight="1">
      <c r="A933"/>
      <c r="B933"/>
      <c r="C933"/>
      <c r="D933"/>
      <c r="E933"/>
      <c r="F933"/>
      <c r="G933"/>
      <c r="H933"/>
      <c r="I933"/>
      <c r="L933"/>
      <c r="M933"/>
      <c r="N933"/>
      <c r="P933"/>
    </row>
    <row r="934" spans="1:16" ht="20.100000000000001" customHeight="1">
      <c r="A934"/>
      <c r="B934"/>
      <c r="C934"/>
      <c r="D934"/>
      <c r="E934"/>
      <c r="F934"/>
      <c r="G934"/>
      <c r="H934"/>
      <c r="I934"/>
      <c r="L934"/>
      <c r="M934"/>
      <c r="N934"/>
      <c r="P934"/>
    </row>
    <row r="935" spans="1:16" ht="20.100000000000001" customHeight="1">
      <c r="A935"/>
      <c r="B935"/>
      <c r="C935"/>
      <c r="D935"/>
      <c r="E935"/>
      <c r="F935"/>
      <c r="G935"/>
      <c r="H935"/>
      <c r="I935"/>
      <c r="L935"/>
      <c r="M935"/>
      <c r="N935"/>
      <c r="P935"/>
    </row>
    <row r="936" spans="1:16" ht="20.100000000000001" customHeight="1">
      <c r="A936"/>
      <c r="B936"/>
      <c r="C936"/>
      <c r="D936"/>
      <c r="E936"/>
      <c r="F936"/>
      <c r="G936"/>
      <c r="H936"/>
      <c r="I936"/>
      <c r="L936"/>
      <c r="M936"/>
      <c r="N936"/>
      <c r="P936"/>
    </row>
    <row r="937" spans="1:16" ht="20.100000000000001" customHeight="1">
      <c r="A937"/>
      <c r="B937"/>
      <c r="C937"/>
      <c r="D937"/>
      <c r="E937"/>
      <c r="F937"/>
      <c r="G937"/>
      <c r="H937"/>
      <c r="I937"/>
      <c r="L937"/>
      <c r="M937"/>
      <c r="N937"/>
      <c r="P937"/>
    </row>
    <row r="938" spans="1:16" ht="20.100000000000001" customHeight="1">
      <c r="A938"/>
      <c r="B938"/>
      <c r="C938"/>
      <c r="D938"/>
      <c r="E938"/>
      <c r="F938"/>
      <c r="G938"/>
      <c r="H938"/>
      <c r="I938"/>
      <c r="L938"/>
      <c r="M938"/>
      <c r="N938"/>
      <c r="P938"/>
    </row>
    <row r="939" spans="1:16" ht="20.100000000000001" customHeight="1">
      <c r="A939"/>
      <c r="B939"/>
      <c r="C939"/>
      <c r="D939"/>
      <c r="E939"/>
      <c r="F939"/>
      <c r="G939"/>
      <c r="H939"/>
      <c r="I939"/>
      <c r="L939"/>
      <c r="M939"/>
      <c r="N939"/>
      <c r="P939"/>
    </row>
    <row r="940" spans="1:16" ht="20.100000000000001" customHeight="1">
      <c r="A940"/>
      <c r="B940"/>
      <c r="C940"/>
      <c r="D940"/>
      <c r="E940"/>
      <c r="F940"/>
      <c r="G940"/>
      <c r="H940"/>
      <c r="I940"/>
      <c r="L940"/>
      <c r="M940"/>
      <c r="N940"/>
      <c r="P940"/>
    </row>
    <row r="941" spans="1:16" ht="20.100000000000001" customHeight="1">
      <c r="A941"/>
      <c r="B941"/>
      <c r="C941"/>
      <c r="D941"/>
      <c r="E941"/>
      <c r="F941"/>
      <c r="G941"/>
      <c r="H941"/>
      <c r="I941"/>
      <c r="L941"/>
      <c r="M941"/>
      <c r="N941"/>
      <c r="P941"/>
    </row>
    <row r="942" spans="1:16" ht="20.100000000000001" customHeight="1">
      <c r="A942"/>
      <c r="B942"/>
      <c r="C942"/>
      <c r="D942"/>
      <c r="E942"/>
      <c r="F942"/>
      <c r="G942"/>
      <c r="H942"/>
      <c r="I942"/>
      <c r="L942"/>
      <c r="M942"/>
      <c r="N942"/>
      <c r="P942"/>
    </row>
    <row r="943" spans="1:16" ht="20.100000000000001" customHeight="1">
      <c r="A943"/>
      <c r="B943"/>
      <c r="C943"/>
      <c r="D943"/>
      <c r="E943"/>
      <c r="F943"/>
      <c r="G943"/>
      <c r="H943"/>
      <c r="I943"/>
      <c r="L943"/>
      <c r="M943"/>
      <c r="N943"/>
      <c r="P943"/>
    </row>
    <row r="944" spans="1:16" ht="20.100000000000001" customHeight="1">
      <c r="A944"/>
      <c r="B944"/>
      <c r="C944"/>
      <c r="D944"/>
      <c r="E944"/>
      <c r="F944"/>
      <c r="G944"/>
      <c r="H944"/>
      <c r="I944"/>
      <c r="L944"/>
      <c r="M944"/>
      <c r="N944"/>
      <c r="P944"/>
    </row>
    <row r="945" spans="1:16" ht="20.100000000000001" customHeight="1">
      <c r="A945"/>
      <c r="B945"/>
      <c r="C945"/>
      <c r="D945"/>
      <c r="E945"/>
      <c r="F945"/>
      <c r="G945"/>
      <c r="H945"/>
      <c r="I945"/>
      <c r="L945"/>
      <c r="M945"/>
      <c r="N945"/>
      <c r="P945"/>
    </row>
    <row r="946" spans="1:16" ht="20.100000000000001" customHeight="1">
      <c r="A946"/>
      <c r="B946"/>
      <c r="C946"/>
      <c r="D946"/>
      <c r="E946"/>
      <c r="F946"/>
      <c r="G946"/>
      <c r="H946"/>
      <c r="I946"/>
      <c r="L946"/>
      <c r="M946"/>
      <c r="N946"/>
      <c r="P946"/>
    </row>
    <row r="947" spans="1:16" ht="20.100000000000001" customHeight="1">
      <c r="A947"/>
      <c r="B947"/>
      <c r="C947"/>
      <c r="D947"/>
      <c r="E947"/>
      <c r="F947"/>
      <c r="G947"/>
      <c r="H947"/>
      <c r="I947"/>
      <c r="L947"/>
      <c r="M947"/>
      <c r="N947"/>
      <c r="P947"/>
    </row>
    <row r="948" spans="1:16" ht="20.100000000000001" customHeight="1">
      <c r="A948"/>
      <c r="B948"/>
      <c r="C948"/>
      <c r="D948"/>
      <c r="E948"/>
      <c r="F948"/>
      <c r="G948"/>
      <c r="H948"/>
      <c r="I948"/>
      <c r="L948"/>
      <c r="M948"/>
      <c r="N948"/>
      <c r="P948"/>
    </row>
    <row r="949" spans="1:16" ht="20.100000000000001" customHeight="1">
      <c r="A949"/>
      <c r="B949"/>
      <c r="C949"/>
      <c r="D949"/>
      <c r="E949"/>
      <c r="F949"/>
      <c r="G949"/>
      <c r="H949"/>
      <c r="I949"/>
      <c r="L949"/>
      <c r="M949"/>
      <c r="N949"/>
      <c r="P949"/>
    </row>
    <row r="950" spans="1:16" ht="20.100000000000001" customHeight="1">
      <c r="A950"/>
      <c r="B950"/>
      <c r="C950"/>
      <c r="D950"/>
      <c r="E950"/>
      <c r="F950"/>
      <c r="G950"/>
      <c r="H950"/>
      <c r="I950"/>
      <c r="L950"/>
      <c r="M950"/>
      <c r="N950"/>
      <c r="P950"/>
    </row>
    <row r="951" spans="1:16" ht="20.100000000000001" customHeight="1">
      <c r="A951"/>
      <c r="B951"/>
      <c r="C951"/>
      <c r="D951"/>
      <c r="E951"/>
      <c r="F951"/>
      <c r="G951"/>
      <c r="H951"/>
      <c r="I951"/>
      <c r="L951"/>
      <c r="M951"/>
      <c r="N951"/>
      <c r="P951"/>
    </row>
    <row r="952" spans="1:16" ht="20.100000000000001" customHeight="1">
      <c r="A952"/>
      <c r="B952"/>
      <c r="C952"/>
      <c r="D952"/>
      <c r="E952"/>
      <c r="F952"/>
      <c r="G952"/>
      <c r="H952"/>
      <c r="I952"/>
      <c r="L952"/>
      <c r="M952"/>
      <c r="N952"/>
      <c r="P952"/>
    </row>
    <row r="953" spans="1:16" ht="20.100000000000001" customHeight="1">
      <c r="A953"/>
      <c r="B953"/>
      <c r="C953"/>
      <c r="D953"/>
      <c r="E953"/>
      <c r="F953"/>
      <c r="G953"/>
      <c r="H953"/>
      <c r="I953"/>
      <c r="L953"/>
      <c r="M953"/>
      <c r="N953"/>
      <c r="P953"/>
    </row>
    <row r="954" spans="1:16" ht="20.100000000000001" customHeight="1">
      <c r="A954"/>
      <c r="B954"/>
      <c r="C954"/>
      <c r="D954"/>
      <c r="E954"/>
      <c r="F954"/>
      <c r="G954"/>
      <c r="H954"/>
      <c r="I954"/>
      <c r="L954"/>
      <c r="M954"/>
      <c r="N954"/>
      <c r="P954"/>
    </row>
    <row r="955" spans="1:16" ht="20.100000000000001" customHeight="1">
      <c r="A955"/>
      <c r="B955"/>
      <c r="C955"/>
      <c r="D955"/>
      <c r="E955"/>
      <c r="F955"/>
      <c r="G955"/>
      <c r="H955"/>
      <c r="I955"/>
      <c r="L955"/>
      <c r="M955"/>
      <c r="N955"/>
      <c r="P955"/>
    </row>
    <row r="956" spans="1:16" ht="20.100000000000001" customHeight="1">
      <c r="A956"/>
      <c r="B956"/>
      <c r="C956"/>
      <c r="D956"/>
      <c r="E956"/>
      <c r="F956"/>
      <c r="G956"/>
      <c r="H956"/>
      <c r="I956"/>
      <c r="L956"/>
      <c r="M956"/>
      <c r="N956"/>
      <c r="P956"/>
    </row>
    <row r="957" spans="1:16" ht="20.100000000000001" customHeight="1">
      <c r="A957"/>
      <c r="B957"/>
      <c r="C957"/>
      <c r="D957"/>
      <c r="E957"/>
      <c r="F957"/>
      <c r="G957"/>
      <c r="H957"/>
      <c r="I957"/>
      <c r="L957"/>
      <c r="M957"/>
      <c r="N957"/>
      <c r="P957"/>
    </row>
    <row r="958" spans="1:16" ht="20.100000000000001" customHeight="1">
      <c r="A958"/>
      <c r="B958"/>
      <c r="C958"/>
      <c r="D958"/>
      <c r="E958"/>
      <c r="F958"/>
      <c r="G958"/>
      <c r="H958"/>
      <c r="I958"/>
      <c r="L958"/>
      <c r="M958"/>
      <c r="N958"/>
      <c r="P958"/>
    </row>
    <row r="959" spans="1:16" ht="20.100000000000001" customHeight="1">
      <c r="A959"/>
      <c r="B959"/>
      <c r="C959"/>
      <c r="D959"/>
      <c r="E959"/>
      <c r="F959"/>
      <c r="G959"/>
      <c r="H959"/>
      <c r="I959"/>
      <c r="L959"/>
      <c r="M959"/>
      <c r="N959"/>
      <c r="P959"/>
    </row>
    <row r="960" spans="1:16" ht="20.100000000000001" customHeight="1">
      <c r="A960"/>
      <c r="B960"/>
      <c r="C960"/>
      <c r="D960"/>
      <c r="E960"/>
      <c r="F960"/>
      <c r="G960"/>
      <c r="H960"/>
      <c r="I960"/>
      <c r="L960"/>
      <c r="M960"/>
      <c r="N960"/>
      <c r="P960"/>
    </row>
    <row r="961" spans="1:16" ht="20.100000000000001" customHeight="1">
      <c r="A961"/>
      <c r="B961"/>
      <c r="C961"/>
      <c r="D961"/>
      <c r="E961"/>
      <c r="F961"/>
      <c r="G961"/>
      <c r="H961"/>
      <c r="I961"/>
      <c r="L961"/>
      <c r="M961"/>
      <c r="N961"/>
      <c r="P961"/>
    </row>
    <row r="962" spans="1:16" ht="20.100000000000001" customHeight="1">
      <c r="A962"/>
      <c r="B962"/>
      <c r="C962"/>
      <c r="D962"/>
      <c r="E962"/>
      <c r="F962"/>
      <c r="G962"/>
      <c r="H962"/>
      <c r="I962"/>
      <c r="L962"/>
      <c r="M962"/>
      <c r="N962"/>
      <c r="P962"/>
    </row>
    <row r="963" spans="1:16" ht="20.100000000000001" customHeight="1">
      <c r="A963"/>
      <c r="B963"/>
      <c r="C963"/>
      <c r="D963"/>
      <c r="E963"/>
      <c r="F963"/>
      <c r="G963"/>
      <c r="H963"/>
      <c r="I963"/>
      <c r="L963"/>
      <c r="M963"/>
      <c r="N963"/>
      <c r="P963"/>
    </row>
    <row r="964" spans="1:16" ht="20.100000000000001" customHeight="1">
      <c r="A964"/>
      <c r="B964"/>
      <c r="C964"/>
      <c r="D964"/>
      <c r="E964"/>
      <c r="F964"/>
      <c r="G964"/>
      <c r="H964"/>
      <c r="I964"/>
      <c r="L964"/>
      <c r="M964"/>
      <c r="N964"/>
      <c r="P964"/>
    </row>
    <row r="965" spans="1:16" ht="20.100000000000001" customHeight="1">
      <c r="A965"/>
      <c r="B965"/>
      <c r="C965"/>
      <c r="D965"/>
      <c r="E965"/>
      <c r="F965"/>
      <c r="G965"/>
      <c r="H965"/>
      <c r="I965"/>
      <c r="L965"/>
      <c r="M965"/>
      <c r="N965"/>
      <c r="P965"/>
    </row>
    <row r="966" spans="1:16" ht="20.100000000000001" customHeight="1">
      <c r="A966"/>
      <c r="B966"/>
      <c r="C966"/>
      <c r="D966"/>
      <c r="E966"/>
      <c r="F966"/>
      <c r="G966"/>
      <c r="H966"/>
      <c r="I966"/>
      <c r="L966"/>
      <c r="M966"/>
      <c r="N966"/>
      <c r="P966"/>
    </row>
    <row r="967" spans="1:16" ht="20.100000000000001" customHeight="1">
      <c r="A967"/>
      <c r="B967"/>
      <c r="C967"/>
      <c r="D967"/>
      <c r="E967"/>
      <c r="F967"/>
      <c r="G967"/>
      <c r="H967"/>
      <c r="I967"/>
      <c r="L967"/>
      <c r="M967"/>
      <c r="N967"/>
      <c r="P967"/>
    </row>
    <row r="968" spans="1:16" ht="20.100000000000001" customHeight="1">
      <c r="A968"/>
      <c r="B968"/>
      <c r="C968"/>
      <c r="D968"/>
      <c r="E968"/>
      <c r="F968"/>
      <c r="G968"/>
      <c r="H968"/>
      <c r="I968"/>
      <c r="L968"/>
      <c r="M968"/>
      <c r="N968"/>
      <c r="P968"/>
    </row>
    <row r="969" spans="1:16" ht="20.100000000000001" customHeight="1">
      <c r="A969"/>
      <c r="B969"/>
      <c r="C969"/>
      <c r="D969"/>
      <c r="E969"/>
      <c r="F969"/>
      <c r="G969"/>
      <c r="H969"/>
      <c r="I969"/>
      <c r="L969"/>
      <c r="M969"/>
      <c r="N969"/>
      <c r="P969"/>
    </row>
    <row r="970" spans="1:16" ht="20.100000000000001" customHeight="1">
      <c r="A970"/>
      <c r="B970"/>
      <c r="C970"/>
      <c r="D970"/>
      <c r="E970"/>
      <c r="F970"/>
      <c r="G970"/>
      <c r="H970"/>
      <c r="I970"/>
      <c r="L970"/>
      <c r="M970"/>
      <c r="N970"/>
      <c r="P970"/>
    </row>
    <row r="971" spans="1:16" ht="20.100000000000001" customHeight="1">
      <c r="A971"/>
      <c r="B971"/>
      <c r="C971"/>
      <c r="D971"/>
      <c r="E971"/>
      <c r="F971"/>
      <c r="G971"/>
      <c r="H971"/>
      <c r="I971"/>
      <c r="L971"/>
      <c r="M971"/>
      <c r="N971"/>
      <c r="P971"/>
    </row>
    <row r="972" spans="1:16" ht="20.100000000000001" customHeight="1">
      <c r="A972"/>
      <c r="B972"/>
      <c r="C972"/>
      <c r="D972"/>
      <c r="E972"/>
      <c r="F972"/>
      <c r="G972"/>
      <c r="H972"/>
      <c r="I972"/>
      <c r="L972"/>
      <c r="M972"/>
      <c r="N972"/>
      <c r="P972"/>
    </row>
    <row r="973" spans="1:16" ht="20.100000000000001" customHeight="1">
      <c r="A973"/>
      <c r="B973"/>
      <c r="C973"/>
      <c r="D973"/>
      <c r="E973"/>
      <c r="F973"/>
      <c r="G973"/>
      <c r="H973"/>
      <c r="I973"/>
      <c r="L973"/>
      <c r="M973"/>
      <c r="N973"/>
      <c r="P973"/>
    </row>
    <row r="974" spans="1:16" ht="20.100000000000001" customHeight="1">
      <c r="A974"/>
      <c r="B974"/>
      <c r="C974"/>
      <c r="D974"/>
      <c r="E974"/>
      <c r="F974"/>
      <c r="G974"/>
      <c r="H974"/>
      <c r="I974"/>
      <c r="L974"/>
      <c r="M974"/>
      <c r="N974"/>
      <c r="P974"/>
    </row>
    <row r="975" spans="1:16" ht="20.100000000000001" customHeight="1">
      <c r="A975"/>
      <c r="B975"/>
      <c r="C975"/>
      <c r="D975"/>
      <c r="E975"/>
      <c r="F975"/>
      <c r="G975"/>
      <c r="H975"/>
      <c r="I975"/>
      <c r="L975"/>
      <c r="M975"/>
      <c r="N975"/>
      <c r="P975"/>
    </row>
    <row r="976" spans="1:16" ht="20.100000000000001" customHeight="1">
      <c r="A976"/>
      <c r="B976"/>
      <c r="C976"/>
      <c r="D976"/>
      <c r="E976"/>
      <c r="F976"/>
      <c r="G976"/>
      <c r="H976"/>
      <c r="I976"/>
      <c r="L976"/>
      <c r="M976"/>
      <c r="N976"/>
      <c r="P976"/>
    </row>
    <row r="977" spans="1:16" ht="20.100000000000001" customHeight="1">
      <c r="A977"/>
      <c r="B977"/>
      <c r="C977"/>
      <c r="D977"/>
      <c r="E977"/>
      <c r="F977"/>
      <c r="G977"/>
      <c r="H977"/>
      <c r="I977"/>
      <c r="L977"/>
      <c r="M977"/>
      <c r="N977"/>
      <c r="P977"/>
    </row>
    <row r="978" spans="1:16" ht="20.100000000000001" customHeight="1">
      <c r="A978"/>
      <c r="B978"/>
      <c r="C978"/>
      <c r="D978"/>
      <c r="E978"/>
      <c r="F978"/>
      <c r="G978"/>
      <c r="H978"/>
      <c r="I978"/>
      <c r="L978"/>
      <c r="M978"/>
      <c r="N978"/>
      <c r="P978"/>
    </row>
    <row r="979" spans="1:16" ht="20.100000000000001" customHeight="1">
      <c r="A979"/>
      <c r="B979"/>
      <c r="C979"/>
      <c r="D979"/>
      <c r="E979"/>
      <c r="F979"/>
      <c r="G979"/>
      <c r="H979"/>
      <c r="I979"/>
      <c r="L979"/>
      <c r="M979"/>
      <c r="N979"/>
      <c r="P979"/>
    </row>
    <row r="980" spans="1:16" ht="20.100000000000001" customHeight="1">
      <c r="A980"/>
      <c r="B980"/>
      <c r="C980"/>
      <c r="D980"/>
      <c r="E980"/>
      <c r="F980"/>
      <c r="G980"/>
      <c r="H980"/>
      <c r="I980"/>
      <c r="L980"/>
      <c r="M980"/>
      <c r="N980"/>
      <c r="P980"/>
    </row>
    <row r="981" spans="1:16" ht="20.100000000000001" customHeight="1">
      <c r="A981"/>
      <c r="B981"/>
      <c r="C981"/>
      <c r="D981"/>
      <c r="E981"/>
      <c r="F981"/>
      <c r="G981"/>
      <c r="H981"/>
      <c r="I981"/>
      <c r="L981"/>
      <c r="M981"/>
      <c r="N981"/>
      <c r="P981"/>
    </row>
    <row r="982" spans="1:16" ht="20.100000000000001" customHeight="1">
      <c r="A982"/>
      <c r="B982"/>
      <c r="C982"/>
      <c r="D982"/>
      <c r="E982"/>
      <c r="F982"/>
      <c r="G982"/>
      <c r="H982"/>
      <c r="I982"/>
      <c r="L982"/>
      <c r="M982"/>
      <c r="N982"/>
      <c r="P982"/>
    </row>
    <row r="983" spans="1:16" ht="20.100000000000001" customHeight="1">
      <c r="A983"/>
      <c r="B983"/>
      <c r="C983"/>
      <c r="D983"/>
      <c r="E983"/>
      <c r="F983"/>
      <c r="G983"/>
      <c r="H983"/>
      <c r="I983"/>
      <c r="L983"/>
      <c r="M983"/>
      <c r="N983"/>
      <c r="P983"/>
    </row>
    <row r="984" spans="1:16" ht="20.100000000000001" customHeight="1">
      <c r="A984"/>
      <c r="B984"/>
      <c r="C984"/>
      <c r="D984"/>
      <c r="E984"/>
      <c r="F984"/>
      <c r="G984"/>
      <c r="H984"/>
      <c r="I984"/>
      <c r="L984"/>
      <c r="M984"/>
      <c r="N984"/>
      <c r="P984"/>
    </row>
    <row r="985" spans="1:16" ht="20.100000000000001" customHeight="1">
      <c r="A985"/>
      <c r="B985"/>
      <c r="C985"/>
      <c r="D985"/>
      <c r="E985"/>
      <c r="F985"/>
      <c r="G985"/>
      <c r="H985"/>
      <c r="I985"/>
      <c r="L985"/>
      <c r="M985"/>
      <c r="N985"/>
      <c r="P985"/>
    </row>
    <row r="986" spans="1:16" ht="20.100000000000001" customHeight="1">
      <c r="A986"/>
      <c r="B986"/>
      <c r="C986"/>
      <c r="D986"/>
      <c r="E986"/>
      <c r="F986"/>
      <c r="G986"/>
      <c r="H986"/>
      <c r="I986"/>
      <c r="L986"/>
      <c r="M986"/>
      <c r="N986"/>
      <c r="P986"/>
    </row>
    <row r="987" spans="1:16" ht="20.100000000000001" customHeight="1">
      <c r="A987"/>
      <c r="B987"/>
      <c r="C987"/>
      <c r="D987"/>
      <c r="E987"/>
      <c r="F987"/>
      <c r="G987"/>
      <c r="H987"/>
      <c r="I987"/>
      <c r="L987"/>
      <c r="M987"/>
      <c r="N987"/>
      <c r="P987"/>
    </row>
    <row r="988" spans="1:16" ht="20.100000000000001" customHeight="1">
      <c r="A988"/>
      <c r="B988"/>
      <c r="C988"/>
      <c r="D988"/>
      <c r="E988"/>
      <c r="F988"/>
      <c r="G988"/>
      <c r="H988"/>
      <c r="I988"/>
      <c r="L988"/>
      <c r="M988"/>
      <c r="N988"/>
      <c r="P988"/>
    </row>
    <row r="989" spans="1:16" ht="20.100000000000001" customHeight="1">
      <c r="A989"/>
      <c r="B989"/>
      <c r="C989"/>
      <c r="D989"/>
      <c r="E989"/>
      <c r="F989"/>
      <c r="G989"/>
      <c r="H989"/>
      <c r="I989"/>
      <c r="L989"/>
      <c r="M989"/>
      <c r="N989"/>
      <c r="P989"/>
    </row>
    <row r="990" spans="1:16" ht="20.100000000000001" customHeight="1">
      <c r="A990"/>
      <c r="B990"/>
      <c r="C990"/>
      <c r="D990"/>
      <c r="E990"/>
      <c r="F990"/>
      <c r="G990"/>
      <c r="H990"/>
      <c r="I990"/>
      <c r="L990"/>
      <c r="M990"/>
      <c r="N990"/>
      <c r="P990"/>
    </row>
    <row r="991" spans="1:16" ht="20.100000000000001" customHeight="1">
      <c r="A991"/>
      <c r="B991"/>
      <c r="C991"/>
      <c r="D991"/>
      <c r="E991"/>
      <c r="F991"/>
      <c r="G991"/>
      <c r="H991"/>
      <c r="I991"/>
      <c r="L991"/>
      <c r="M991"/>
      <c r="N991"/>
      <c r="P991"/>
    </row>
    <row r="992" spans="1:16" ht="20.100000000000001" customHeight="1">
      <c r="A992"/>
      <c r="B992"/>
      <c r="C992"/>
      <c r="D992"/>
      <c r="E992"/>
      <c r="F992"/>
      <c r="G992"/>
      <c r="H992"/>
      <c r="I992"/>
      <c r="L992"/>
      <c r="M992"/>
      <c r="N992"/>
      <c r="P992"/>
    </row>
    <row r="993" spans="1:16" ht="20.100000000000001" customHeight="1">
      <c r="A993"/>
      <c r="B993"/>
      <c r="C993"/>
      <c r="D993"/>
      <c r="E993"/>
      <c r="F993"/>
      <c r="G993"/>
      <c r="H993"/>
      <c r="I993"/>
      <c r="L993"/>
      <c r="M993"/>
      <c r="N993"/>
      <c r="P993"/>
    </row>
    <row r="994" spans="1:16" ht="20.100000000000001" customHeight="1">
      <c r="A994"/>
      <c r="B994"/>
      <c r="C994"/>
      <c r="D994"/>
      <c r="E994"/>
      <c r="F994"/>
      <c r="G994"/>
      <c r="H994"/>
      <c r="I994"/>
      <c r="L994"/>
      <c r="M994"/>
      <c r="N994"/>
      <c r="P994"/>
    </row>
    <row r="995" spans="1:16" ht="20.100000000000001" customHeight="1">
      <c r="A995"/>
      <c r="B995"/>
      <c r="C995"/>
      <c r="D995"/>
      <c r="E995"/>
      <c r="F995"/>
      <c r="G995"/>
      <c r="H995"/>
      <c r="I995"/>
      <c r="L995"/>
      <c r="M995"/>
      <c r="N995"/>
      <c r="P995"/>
    </row>
    <row r="996" spans="1:16" ht="20.100000000000001" customHeight="1">
      <c r="A996"/>
      <c r="B996"/>
      <c r="C996"/>
      <c r="D996"/>
      <c r="E996"/>
      <c r="F996"/>
      <c r="G996"/>
      <c r="H996"/>
      <c r="I996"/>
      <c r="L996"/>
      <c r="M996"/>
      <c r="N996"/>
      <c r="P996"/>
    </row>
    <row r="997" spans="1:16" ht="20.100000000000001" customHeight="1">
      <c r="A997"/>
      <c r="B997"/>
      <c r="C997"/>
      <c r="D997"/>
      <c r="E997"/>
      <c r="F997"/>
      <c r="G997"/>
      <c r="H997"/>
      <c r="I997"/>
      <c r="L997"/>
      <c r="M997"/>
      <c r="N997"/>
      <c r="P997"/>
    </row>
    <row r="998" spans="1:16" ht="20.100000000000001" customHeight="1">
      <c r="A998"/>
      <c r="B998"/>
      <c r="C998"/>
      <c r="D998"/>
      <c r="E998"/>
      <c r="F998"/>
      <c r="G998"/>
      <c r="H998"/>
      <c r="I998"/>
      <c r="L998"/>
      <c r="M998"/>
      <c r="N998"/>
      <c r="P998"/>
    </row>
    <row r="999" spans="1:16" ht="20.100000000000001" customHeight="1">
      <c r="A999"/>
      <c r="B999"/>
      <c r="C999"/>
      <c r="D999"/>
      <c r="E999"/>
      <c r="F999"/>
      <c r="G999"/>
      <c r="H999"/>
      <c r="I999"/>
      <c r="L999"/>
      <c r="M999"/>
      <c r="N999"/>
      <c r="P999"/>
    </row>
    <row r="1000" spans="1:16" ht="20.100000000000001" customHeight="1">
      <c r="A1000"/>
      <c r="B1000"/>
      <c r="C1000"/>
      <c r="D1000"/>
      <c r="E1000"/>
      <c r="F1000"/>
      <c r="G1000"/>
      <c r="H1000"/>
      <c r="I1000"/>
      <c r="L1000"/>
      <c r="M1000"/>
      <c r="N1000"/>
      <c r="P1000"/>
    </row>
    <row r="1001" spans="1:16" ht="20.100000000000001" customHeight="1">
      <c r="A1001"/>
      <c r="B1001"/>
      <c r="C1001"/>
      <c r="D1001"/>
      <c r="E1001"/>
      <c r="F1001"/>
      <c r="G1001"/>
      <c r="H1001"/>
      <c r="I1001"/>
      <c r="L1001"/>
      <c r="M1001"/>
      <c r="N1001"/>
      <c r="P1001"/>
    </row>
    <row r="1002" spans="1:16" ht="20.100000000000001" customHeight="1">
      <c r="A1002"/>
      <c r="B1002"/>
      <c r="C1002"/>
      <c r="D1002"/>
      <c r="E1002"/>
      <c r="F1002"/>
      <c r="G1002"/>
      <c r="H1002"/>
      <c r="I1002"/>
      <c r="L1002"/>
      <c r="M1002"/>
      <c r="N1002"/>
      <c r="P1002"/>
    </row>
    <row r="1003" spans="1:16" ht="20.100000000000001" customHeight="1">
      <c r="A1003"/>
      <c r="B1003"/>
      <c r="C1003"/>
      <c r="D1003"/>
      <c r="E1003"/>
      <c r="F1003"/>
      <c r="G1003"/>
      <c r="H1003"/>
      <c r="I1003"/>
      <c r="L1003"/>
      <c r="M1003"/>
      <c r="N1003"/>
      <c r="P1003"/>
    </row>
    <row r="1004" spans="1:16" ht="20.100000000000001" customHeight="1">
      <c r="A1004"/>
      <c r="B1004"/>
      <c r="C1004"/>
      <c r="D1004"/>
      <c r="E1004"/>
      <c r="F1004"/>
      <c r="G1004"/>
      <c r="H1004"/>
      <c r="I1004"/>
      <c r="L1004"/>
      <c r="M1004"/>
      <c r="N1004"/>
      <c r="P1004"/>
    </row>
    <row r="1005" spans="1:16" ht="20.100000000000001" customHeight="1">
      <c r="A1005"/>
      <c r="B1005"/>
      <c r="C1005"/>
      <c r="D1005"/>
      <c r="E1005"/>
      <c r="F1005"/>
      <c r="G1005"/>
      <c r="H1005"/>
      <c r="I1005"/>
      <c r="L1005"/>
      <c r="M1005"/>
      <c r="N1005"/>
      <c r="P1005"/>
    </row>
    <row r="1006" spans="1:16" ht="20.100000000000001" customHeight="1">
      <c r="A1006"/>
      <c r="B1006"/>
      <c r="C1006"/>
      <c r="D1006"/>
      <c r="E1006"/>
      <c r="F1006"/>
      <c r="G1006"/>
      <c r="H1006"/>
      <c r="I1006"/>
      <c r="L1006"/>
      <c r="M1006"/>
      <c r="N1006"/>
      <c r="P1006"/>
    </row>
    <row r="1007" spans="1:16" ht="20.100000000000001" customHeight="1">
      <c r="A1007"/>
      <c r="B1007"/>
      <c r="C1007"/>
      <c r="D1007"/>
      <c r="E1007"/>
      <c r="F1007"/>
      <c r="G1007"/>
      <c r="H1007"/>
      <c r="I1007"/>
      <c r="L1007"/>
      <c r="M1007"/>
      <c r="N1007"/>
      <c r="P1007"/>
    </row>
    <row r="1008" spans="1:16" ht="20.100000000000001" customHeight="1">
      <c r="A1008"/>
      <c r="B1008"/>
      <c r="C1008"/>
      <c r="D1008"/>
      <c r="E1008"/>
      <c r="F1008"/>
      <c r="G1008"/>
      <c r="H1008"/>
      <c r="I1008"/>
      <c r="L1008"/>
      <c r="M1008"/>
      <c r="N1008"/>
      <c r="P1008"/>
    </row>
    <row r="1009" spans="1:16" ht="20.100000000000001" customHeight="1">
      <c r="A1009"/>
      <c r="B1009"/>
      <c r="C1009"/>
      <c r="D1009"/>
      <c r="E1009"/>
      <c r="F1009"/>
      <c r="G1009"/>
      <c r="H1009"/>
      <c r="I1009"/>
      <c r="L1009"/>
      <c r="M1009"/>
      <c r="N1009"/>
      <c r="P1009"/>
    </row>
    <row r="1010" spans="1:16" ht="20.100000000000001" customHeight="1">
      <c r="A1010"/>
      <c r="B1010"/>
      <c r="C1010"/>
      <c r="D1010"/>
      <c r="E1010"/>
      <c r="F1010"/>
      <c r="G1010"/>
      <c r="H1010"/>
      <c r="I1010"/>
      <c r="L1010"/>
      <c r="M1010"/>
      <c r="N1010"/>
      <c r="P1010"/>
    </row>
    <row r="1011" spans="1:16" ht="20.100000000000001" customHeight="1">
      <c r="A1011"/>
      <c r="B1011"/>
      <c r="C1011"/>
      <c r="D1011"/>
      <c r="E1011"/>
      <c r="F1011"/>
      <c r="G1011"/>
      <c r="H1011"/>
      <c r="I1011"/>
      <c r="L1011"/>
      <c r="M1011"/>
      <c r="N1011"/>
      <c r="P1011"/>
    </row>
    <row r="1012" spans="1:16" ht="20.100000000000001" customHeight="1">
      <c r="A1012"/>
      <c r="B1012"/>
      <c r="C1012"/>
      <c r="D1012"/>
      <c r="E1012"/>
      <c r="F1012"/>
      <c r="G1012"/>
      <c r="H1012"/>
      <c r="I1012"/>
      <c r="L1012"/>
      <c r="M1012"/>
      <c r="N1012"/>
      <c r="P1012"/>
    </row>
    <row r="1013" spans="1:16" ht="20.100000000000001" customHeight="1">
      <c r="A1013"/>
      <c r="B1013"/>
      <c r="C1013"/>
      <c r="D1013"/>
      <c r="E1013"/>
      <c r="F1013"/>
      <c r="G1013"/>
      <c r="H1013"/>
      <c r="I1013"/>
      <c r="L1013"/>
      <c r="M1013"/>
      <c r="N1013"/>
      <c r="P1013"/>
    </row>
    <row r="1014" spans="1:16" ht="20.100000000000001" customHeight="1">
      <c r="A1014"/>
      <c r="B1014"/>
      <c r="C1014"/>
      <c r="D1014"/>
      <c r="E1014"/>
      <c r="F1014"/>
      <c r="G1014"/>
      <c r="H1014"/>
      <c r="I1014"/>
      <c r="L1014"/>
      <c r="M1014"/>
      <c r="N1014"/>
      <c r="P1014"/>
    </row>
    <row r="1015" spans="1:16" ht="20.100000000000001" customHeight="1">
      <c r="A1015"/>
      <c r="B1015"/>
      <c r="C1015"/>
      <c r="D1015"/>
      <c r="E1015"/>
      <c r="F1015"/>
      <c r="G1015"/>
      <c r="H1015"/>
      <c r="I1015"/>
      <c r="L1015"/>
      <c r="M1015"/>
      <c r="N1015"/>
      <c r="P1015"/>
    </row>
    <row r="1016" spans="1:16" ht="20.100000000000001" customHeight="1">
      <c r="A1016"/>
      <c r="B1016"/>
      <c r="C1016"/>
      <c r="D1016"/>
      <c r="E1016"/>
      <c r="F1016"/>
      <c r="G1016"/>
      <c r="H1016"/>
      <c r="I1016"/>
      <c r="L1016"/>
      <c r="M1016"/>
      <c r="N1016"/>
      <c r="P1016"/>
    </row>
    <row r="1017" spans="1:16" ht="20.100000000000001" customHeight="1">
      <c r="A1017"/>
      <c r="B1017"/>
      <c r="C1017"/>
      <c r="D1017"/>
      <c r="E1017"/>
      <c r="F1017"/>
      <c r="G1017"/>
      <c r="H1017"/>
      <c r="I1017"/>
      <c r="L1017"/>
      <c r="M1017"/>
      <c r="N1017"/>
      <c r="P1017"/>
    </row>
    <row r="1018" spans="1:16" ht="20.100000000000001" customHeight="1">
      <c r="A1018"/>
      <c r="B1018"/>
      <c r="C1018"/>
      <c r="D1018"/>
      <c r="E1018"/>
      <c r="F1018"/>
      <c r="G1018"/>
      <c r="H1018"/>
      <c r="I1018"/>
      <c r="L1018"/>
      <c r="M1018"/>
      <c r="N1018"/>
      <c r="P1018"/>
    </row>
    <row r="1019" spans="1:16" ht="20.100000000000001" customHeight="1">
      <c r="A1019"/>
      <c r="B1019"/>
      <c r="C1019"/>
      <c r="D1019"/>
      <c r="E1019"/>
      <c r="F1019"/>
      <c r="G1019"/>
      <c r="H1019"/>
      <c r="I1019"/>
      <c r="L1019"/>
      <c r="M1019"/>
      <c r="N1019"/>
      <c r="P1019"/>
    </row>
    <row r="1020" spans="1:16" ht="20.100000000000001" customHeight="1">
      <c r="A1020"/>
      <c r="B1020"/>
      <c r="C1020"/>
      <c r="D1020"/>
      <c r="E1020"/>
      <c r="F1020"/>
      <c r="G1020"/>
      <c r="H1020"/>
      <c r="I1020"/>
      <c r="L1020"/>
      <c r="M1020"/>
      <c r="N1020"/>
      <c r="P1020"/>
    </row>
    <row r="1021" spans="1:16" ht="20.100000000000001" customHeight="1">
      <c r="A1021"/>
      <c r="B1021"/>
      <c r="C1021"/>
      <c r="D1021"/>
      <c r="E1021"/>
      <c r="F1021"/>
      <c r="G1021"/>
      <c r="H1021"/>
      <c r="I1021"/>
      <c r="L1021"/>
      <c r="M1021"/>
      <c r="N1021"/>
      <c r="P1021"/>
    </row>
    <row r="1022" spans="1:16" ht="20.100000000000001" customHeight="1">
      <c r="A1022"/>
      <c r="B1022"/>
      <c r="C1022"/>
      <c r="D1022"/>
      <c r="E1022"/>
      <c r="F1022"/>
      <c r="G1022"/>
      <c r="H1022"/>
      <c r="I1022"/>
      <c r="L1022"/>
      <c r="M1022"/>
      <c r="N1022"/>
      <c r="P1022"/>
    </row>
    <row r="1023" spans="1:16" ht="20.100000000000001" customHeight="1">
      <c r="A1023"/>
      <c r="B1023"/>
      <c r="C1023"/>
      <c r="D1023"/>
      <c r="E1023"/>
      <c r="F1023"/>
      <c r="G1023"/>
      <c r="H1023"/>
      <c r="I1023"/>
      <c r="L1023"/>
      <c r="M1023"/>
      <c r="N1023"/>
      <c r="P1023"/>
    </row>
    <row r="1024" spans="1:16" ht="20.100000000000001" customHeight="1">
      <c r="A1024"/>
      <c r="B1024"/>
      <c r="C1024"/>
      <c r="D1024"/>
      <c r="E1024"/>
      <c r="F1024"/>
      <c r="G1024"/>
      <c r="H1024"/>
      <c r="I1024"/>
      <c r="L1024"/>
      <c r="M1024"/>
      <c r="N1024"/>
      <c r="P1024"/>
    </row>
    <row r="1025" spans="1:16" ht="20.100000000000001" customHeight="1">
      <c r="A1025"/>
      <c r="B1025"/>
      <c r="C1025"/>
      <c r="D1025"/>
      <c r="E1025"/>
      <c r="F1025"/>
      <c r="G1025"/>
      <c r="H1025"/>
      <c r="I1025"/>
      <c r="L1025"/>
      <c r="M1025"/>
      <c r="N1025"/>
      <c r="P1025"/>
    </row>
    <row r="1026" spans="1:16" ht="20.100000000000001" customHeight="1">
      <c r="A1026"/>
      <c r="B1026"/>
      <c r="C1026"/>
      <c r="D1026"/>
      <c r="E1026"/>
      <c r="F1026"/>
      <c r="G1026"/>
      <c r="H1026"/>
      <c r="I1026"/>
      <c r="L1026"/>
      <c r="M1026"/>
      <c r="N1026"/>
      <c r="P1026"/>
    </row>
    <row r="1027" spans="1:16" ht="20.100000000000001" customHeight="1">
      <c r="A1027"/>
      <c r="B1027"/>
      <c r="C1027"/>
      <c r="D1027"/>
      <c r="E1027"/>
      <c r="F1027"/>
      <c r="G1027"/>
      <c r="H1027"/>
      <c r="I1027"/>
      <c r="L1027"/>
      <c r="M1027"/>
      <c r="N1027"/>
      <c r="P1027"/>
    </row>
    <row r="1028" spans="1:16" ht="20.100000000000001" customHeight="1">
      <c r="A1028"/>
      <c r="B1028"/>
      <c r="C1028"/>
      <c r="D1028"/>
      <c r="E1028"/>
      <c r="F1028"/>
      <c r="G1028"/>
      <c r="H1028"/>
      <c r="I1028"/>
      <c r="L1028"/>
      <c r="M1028"/>
      <c r="N1028"/>
      <c r="P1028"/>
    </row>
    <row r="1029" spans="1:16" ht="20.100000000000001" customHeight="1">
      <c r="A1029"/>
      <c r="B1029"/>
      <c r="C1029"/>
      <c r="D1029"/>
      <c r="E1029"/>
      <c r="F1029"/>
      <c r="G1029"/>
      <c r="H1029"/>
      <c r="I1029"/>
      <c r="L1029"/>
      <c r="M1029"/>
      <c r="N1029"/>
      <c r="P1029"/>
    </row>
    <row r="1030" spans="1:16" ht="20.100000000000001" customHeight="1">
      <c r="A1030"/>
      <c r="B1030"/>
      <c r="C1030"/>
      <c r="D1030"/>
      <c r="E1030"/>
      <c r="F1030"/>
      <c r="G1030"/>
      <c r="H1030"/>
      <c r="I1030"/>
      <c r="L1030"/>
      <c r="M1030"/>
      <c r="N1030"/>
      <c r="P1030"/>
    </row>
    <row r="1031" spans="1:16" ht="20.100000000000001" customHeight="1">
      <c r="A1031"/>
      <c r="B1031"/>
      <c r="C1031"/>
      <c r="D1031"/>
      <c r="E1031"/>
      <c r="F1031"/>
      <c r="G1031"/>
      <c r="H1031"/>
      <c r="I1031"/>
      <c r="L1031"/>
      <c r="M1031"/>
      <c r="N1031"/>
      <c r="P1031"/>
    </row>
    <row r="1032" spans="1:16" ht="20.100000000000001" customHeight="1">
      <c r="A1032"/>
      <c r="B1032"/>
      <c r="C1032"/>
      <c r="D1032"/>
      <c r="E1032"/>
      <c r="F1032"/>
      <c r="G1032"/>
      <c r="H1032"/>
      <c r="I1032"/>
      <c r="L1032"/>
      <c r="M1032"/>
      <c r="N1032"/>
      <c r="P1032"/>
    </row>
    <row r="1033" spans="1:16" ht="20.100000000000001" customHeight="1">
      <c r="A1033"/>
      <c r="B1033"/>
      <c r="C1033"/>
      <c r="D1033"/>
      <c r="E1033"/>
      <c r="F1033"/>
      <c r="G1033"/>
      <c r="H1033"/>
      <c r="I1033"/>
      <c r="L1033"/>
      <c r="M1033"/>
      <c r="N1033"/>
      <c r="P1033"/>
    </row>
    <row r="1034" spans="1:16" ht="20.100000000000001" customHeight="1">
      <c r="A1034"/>
      <c r="B1034"/>
      <c r="C1034"/>
      <c r="D1034"/>
      <c r="E1034"/>
      <c r="F1034"/>
      <c r="G1034"/>
      <c r="H1034"/>
      <c r="I1034"/>
      <c r="L1034"/>
      <c r="M1034"/>
      <c r="N1034"/>
      <c r="P1034"/>
    </row>
    <row r="1035" spans="1:16" ht="20.100000000000001" customHeight="1">
      <c r="A1035"/>
      <c r="B1035"/>
      <c r="C1035"/>
      <c r="D1035"/>
      <c r="E1035"/>
      <c r="F1035"/>
      <c r="G1035"/>
      <c r="H1035"/>
      <c r="I1035"/>
      <c r="L1035"/>
      <c r="M1035"/>
      <c r="N1035"/>
      <c r="P1035"/>
    </row>
    <row r="1036" spans="1:16" ht="20.100000000000001" customHeight="1">
      <c r="A1036"/>
      <c r="B1036"/>
      <c r="C1036"/>
      <c r="D1036"/>
      <c r="E1036"/>
      <c r="F1036"/>
      <c r="G1036"/>
      <c r="H1036"/>
      <c r="I1036"/>
      <c r="L1036"/>
      <c r="M1036"/>
      <c r="N1036"/>
      <c r="P1036"/>
    </row>
    <row r="1037" spans="1:16" ht="20.100000000000001" customHeight="1">
      <c r="A1037"/>
      <c r="B1037"/>
      <c r="C1037"/>
      <c r="D1037"/>
      <c r="E1037"/>
      <c r="F1037"/>
      <c r="G1037"/>
      <c r="H1037"/>
      <c r="I1037"/>
      <c r="L1037"/>
      <c r="M1037"/>
      <c r="N1037"/>
      <c r="P1037"/>
    </row>
    <row r="1038" spans="1:16" ht="20.100000000000001" customHeight="1">
      <c r="A1038"/>
      <c r="B1038"/>
      <c r="C1038"/>
      <c r="D1038"/>
      <c r="E1038"/>
      <c r="F1038"/>
      <c r="G1038"/>
      <c r="H1038"/>
      <c r="I1038"/>
      <c r="L1038"/>
      <c r="M1038"/>
      <c r="N1038"/>
      <c r="P1038"/>
    </row>
    <row r="1039" spans="1:16" ht="20.100000000000001" customHeight="1">
      <c r="A1039"/>
      <c r="B1039"/>
      <c r="C1039"/>
      <c r="D1039"/>
      <c r="E1039"/>
      <c r="F1039"/>
      <c r="G1039"/>
      <c r="H1039"/>
      <c r="I1039"/>
      <c r="L1039"/>
      <c r="M1039"/>
      <c r="N1039"/>
      <c r="P1039"/>
    </row>
    <row r="1040" spans="1:16" ht="20.100000000000001" customHeight="1">
      <c r="A1040"/>
      <c r="B1040"/>
      <c r="C1040"/>
      <c r="D1040"/>
      <c r="E1040"/>
      <c r="F1040"/>
      <c r="G1040"/>
      <c r="H1040"/>
      <c r="I1040"/>
      <c r="L1040"/>
      <c r="M1040"/>
      <c r="N1040"/>
      <c r="P1040"/>
    </row>
    <row r="1041" spans="1:16" ht="20.100000000000001" customHeight="1">
      <c r="A1041"/>
      <c r="B1041"/>
      <c r="C1041"/>
      <c r="D1041"/>
      <c r="E1041"/>
      <c r="F1041"/>
      <c r="G1041"/>
      <c r="H1041"/>
      <c r="I1041"/>
      <c r="L1041"/>
      <c r="M1041"/>
      <c r="N1041"/>
      <c r="P1041"/>
    </row>
    <row r="1042" spans="1:16" ht="20.100000000000001" customHeight="1">
      <c r="A1042"/>
      <c r="B1042"/>
      <c r="C1042"/>
      <c r="D1042"/>
      <c r="E1042"/>
      <c r="F1042"/>
      <c r="G1042"/>
      <c r="H1042"/>
      <c r="I1042"/>
      <c r="L1042"/>
      <c r="M1042"/>
      <c r="N1042"/>
      <c r="P1042"/>
    </row>
    <row r="1043" spans="1:16" ht="20.100000000000001" customHeight="1">
      <c r="A1043"/>
      <c r="B1043"/>
      <c r="C1043"/>
      <c r="D1043"/>
      <c r="E1043"/>
      <c r="F1043"/>
      <c r="G1043"/>
      <c r="H1043"/>
      <c r="I1043"/>
      <c r="L1043"/>
      <c r="M1043"/>
      <c r="N1043"/>
      <c r="P1043"/>
    </row>
    <row r="1044" spans="1:16" ht="20.100000000000001" customHeight="1">
      <c r="A1044"/>
      <c r="B1044"/>
      <c r="C1044"/>
      <c r="D1044"/>
      <c r="E1044"/>
      <c r="F1044"/>
      <c r="G1044"/>
      <c r="H1044"/>
      <c r="I1044"/>
      <c r="L1044"/>
      <c r="M1044"/>
      <c r="N1044"/>
      <c r="P1044"/>
    </row>
    <row r="1045" spans="1:16" ht="20.100000000000001" customHeight="1">
      <c r="A1045"/>
      <c r="B1045"/>
      <c r="C1045"/>
      <c r="D1045"/>
      <c r="E1045"/>
      <c r="F1045"/>
      <c r="G1045"/>
      <c r="H1045"/>
      <c r="I1045"/>
      <c r="L1045"/>
      <c r="M1045"/>
      <c r="N1045"/>
      <c r="P1045"/>
    </row>
    <row r="1046" spans="1:16" ht="20.100000000000001" customHeight="1">
      <c r="A1046"/>
      <c r="B1046"/>
      <c r="C1046"/>
      <c r="D1046"/>
      <c r="E1046"/>
      <c r="F1046"/>
      <c r="G1046"/>
      <c r="H1046"/>
      <c r="I1046"/>
      <c r="L1046"/>
      <c r="M1046"/>
      <c r="N1046"/>
      <c r="P1046"/>
    </row>
    <row r="1047" spans="1:16" ht="20.100000000000001" customHeight="1">
      <c r="A1047"/>
      <c r="B1047"/>
      <c r="C1047"/>
      <c r="D1047"/>
      <c r="E1047"/>
      <c r="F1047"/>
      <c r="G1047"/>
      <c r="H1047"/>
      <c r="I1047"/>
      <c r="L1047"/>
      <c r="M1047"/>
      <c r="N1047"/>
      <c r="P1047"/>
    </row>
    <row r="1048" spans="1:16" ht="20.100000000000001" customHeight="1">
      <c r="A1048"/>
      <c r="B1048"/>
      <c r="C1048"/>
      <c r="D1048"/>
      <c r="E1048"/>
      <c r="F1048"/>
      <c r="G1048"/>
      <c r="H1048"/>
      <c r="I1048"/>
      <c r="L1048"/>
      <c r="M1048"/>
      <c r="N1048"/>
      <c r="P1048"/>
    </row>
    <row r="1049" spans="1:16" ht="20.100000000000001" customHeight="1">
      <c r="A1049"/>
      <c r="B1049"/>
      <c r="C1049"/>
      <c r="D1049"/>
      <c r="E1049"/>
      <c r="F1049"/>
      <c r="G1049"/>
      <c r="H1049"/>
      <c r="I1049"/>
      <c r="L1049"/>
      <c r="M1049"/>
      <c r="N1049"/>
      <c r="P1049"/>
    </row>
    <row r="1050" spans="1:16" ht="20.100000000000001" customHeight="1">
      <c r="A1050"/>
      <c r="B1050"/>
      <c r="C1050"/>
      <c r="D1050"/>
      <c r="E1050"/>
      <c r="F1050"/>
      <c r="G1050"/>
      <c r="H1050"/>
      <c r="I1050"/>
      <c r="L1050"/>
      <c r="M1050"/>
      <c r="N1050"/>
      <c r="P1050"/>
    </row>
    <row r="1051" spans="1:16" ht="20.100000000000001" customHeight="1">
      <c r="A1051"/>
      <c r="B1051"/>
      <c r="C1051"/>
      <c r="D1051"/>
      <c r="E1051"/>
      <c r="F1051"/>
      <c r="G1051"/>
      <c r="H1051"/>
      <c r="I1051"/>
      <c r="L1051"/>
      <c r="M1051"/>
      <c r="N1051"/>
      <c r="P1051"/>
    </row>
    <row r="1052" spans="1:16" ht="20.100000000000001" customHeight="1">
      <c r="A1052"/>
      <c r="B1052"/>
      <c r="C1052"/>
      <c r="D1052"/>
      <c r="E1052"/>
      <c r="F1052"/>
      <c r="G1052"/>
      <c r="H1052"/>
      <c r="I1052"/>
      <c r="L1052"/>
      <c r="M1052"/>
      <c r="N1052"/>
      <c r="P1052"/>
    </row>
    <row r="1053" spans="1:16" ht="20.100000000000001" customHeight="1">
      <c r="A1053"/>
      <c r="B1053"/>
      <c r="C1053"/>
      <c r="D1053"/>
      <c r="E1053"/>
      <c r="F1053"/>
      <c r="G1053"/>
      <c r="H1053"/>
      <c r="I1053"/>
      <c r="L1053"/>
      <c r="M1053"/>
      <c r="N1053"/>
      <c r="P1053"/>
    </row>
    <row r="1054" spans="1:16" ht="20.100000000000001" customHeight="1">
      <c r="A1054"/>
      <c r="B1054"/>
      <c r="C1054"/>
      <c r="D1054"/>
      <c r="E1054"/>
      <c r="F1054"/>
      <c r="G1054"/>
      <c r="H1054"/>
      <c r="I1054"/>
      <c r="L1054"/>
      <c r="M1054"/>
      <c r="N1054"/>
      <c r="P1054"/>
    </row>
    <row r="1055" spans="1:16" ht="20.100000000000001" customHeight="1">
      <c r="A1055"/>
      <c r="B1055"/>
      <c r="C1055"/>
      <c r="D1055"/>
      <c r="E1055"/>
      <c r="F1055"/>
      <c r="G1055"/>
      <c r="H1055"/>
      <c r="I1055"/>
      <c r="L1055"/>
      <c r="M1055"/>
      <c r="N1055"/>
      <c r="P1055"/>
    </row>
    <row r="1056" spans="1:16" ht="20.100000000000001" customHeight="1">
      <c r="A1056"/>
      <c r="B1056"/>
      <c r="C1056"/>
      <c r="D1056"/>
      <c r="E1056"/>
      <c r="F1056"/>
      <c r="G1056"/>
      <c r="H1056"/>
      <c r="I1056"/>
      <c r="L1056"/>
      <c r="M1056"/>
      <c r="N1056"/>
      <c r="P1056"/>
    </row>
    <row r="1057" spans="1:16" ht="20.100000000000001" customHeight="1">
      <c r="A1057"/>
      <c r="B1057"/>
      <c r="C1057"/>
      <c r="D1057"/>
      <c r="E1057"/>
      <c r="F1057"/>
      <c r="G1057"/>
      <c r="H1057"/>
      <c r="I1057"/>
      <c r="L1057"/>
      <c r="M1057"/>
      <c r="N1057"/>
      <c r="P1057"/>
    </row>
    <row r="1058" spans="1:16" ht="20.100000000000001" customHeight="1">
      <c r="A1058"/>
      <c r="B1058"/>
      <c r="C1058"/>
      <c r="D1058"/>
      <c r="E1058"/>
      <c r="F1058"/>
      <c r="G1058"/>
      <c r="H1058"/>
      <c r="I1058"/>
      <c r="L1058"/>
      <c r="M1058"/>
      <c r="N1058"/>
      <c r="P1058"/>
    </row>
    <row r="1059" spans="1:16" ht="20.100000000000001" customHeight="1">
      <c r="A1059"/>
      <c r="B1059"/>
      <c r="C1059"/>
      <c r="D1059"/>
      <c r="E1059"/>
      <c r="F1059"/>
      <c r="G1059"/>
      <c r="H1059"/>
      <c r="I1059"/>
      <c r="L1059"/>
      <c r="M1059"/>
      <c r="N1059"/>
      <c r="P1059"/>
    </row>
    <row r="1060" spans="1:16" ht="20.100000000000001" customHeight="1">
      <c r="A1060"/>
      <c r="B1060"/>
      <c r="C1060"/>
      <c r="D1060"/>
      <c r="E1060"/>
      <c r="F1060"/>
      <c r="G1060"/>
      <c r="H1060"/>
      <c r="I1060"/>
      <c r="L1060"/>
      <c r="M1060"/>
      <c r="N1060"/>
      <c r="P1060"/>
    </row>
    <row r="1061" spans="1:16" ht="20.100000000000001" customHeight="1">
      <c r="A1061"/>
      <c r="B1061"/>
      <c r="C1061"/>
      <c r="D1061"/>
      <c r="E1061"/>
      <c r="F1061"/>
      <c r="G1061"/>
      <c r="H1061"/>
      <c r="I1061"/>
      <c r="L1061"/>
      <c r="M1061"/>
      <c r="N1061"/>
      <c r="P1061"/>
    </row>
    <row r="1062" spans="1:16" ht="20.100000000000001" customHeight="1">
      <c r="A1062"/>
      <c r="B1062"/>
      <c r="C1062"/>
      <c r="D1062"/>
      <c r="E1062"/>
      <c r="F1062"/>
      <c r="G1062"/>
      <c r="H1062"/>
      <c r="I1062"/>
      <c r="L1062"/>
      <c r="M1062"/>
      <c r="N1062"/>
      <c r="P1062"/>
    </row>
    <row r="1063" spans="1:16" ht="20.100000000000001" customHeight="1">
      <c r="A1063"/>
      <c r="B1063"/>
      <c r="C1063"/>
      <c r="D1063"/>
      <c r="E1063"/>
      <c r="F1063"/>
      <c r="G1063"/>
      <c r="H1063"/>
      <c r="I1063"/>
      <c r="L1063"/>
      <c r="M1063"/>
      <c r="N1063"/>
      <c r="P1063"/>
    </row>
    <row r="1064" spans="1:16" ht="20.100000000000001" customHeight="1">
      <c r="A1064"/>
      <c r="B1064"/>
      <c r="C1064"/>
      <c r="D1064"/>
      <c r="E1064"/>
      <c r="F1064"/>
      <c r="G1064"/>
      <c r="H1064"/>
      <c r="I1064"/>
      <c r="L1064"/>
      <c r="M1064"/>
      <c r="N1064"/>
      <c r="P1064"/>
    </row>
    <row r="1065" spans="1:16" ht="20.100000000000001" customHeight="1">
      <c r="A1065"/>
      <c r="B1065"/>
      <c r="C1065"/>
      <c r="D1065"/>
      <c r="E1065"/>
      <c r="F1065"/>
      <c r="G1065"/>
      <c r="H1065"/>
      <c r="I1065"/>
      <c r="L1065"/>
      <c r="M1065"/>
      <c r="N1065"/>
      <c r="P1065"/>
    </row>
    <row r="1066" spans="1:16" ht="20.100000000000001" customHeight="1">
      <c r="A1066"/>
      <c r="B1066"/>
      <c r="C1066"/>
      <c r="D1066"/>
      <c r="E1066"/>
      <c r="F1066"/>
      <c r="G1066"/>
      <c r="H1066"/>
      <c r="I1066"/>
      <c r="L1066"/>
      <c r="M1066"/>
      <c r="N1066"/>
      <c r="P1066"/>
    </row>
    <row r="1067" spans="1:16" ht="20.100000000000001" customHeight="1">
      <c r="A1067"/>
      <c r="B1067"/>
      <c r="C1067"/>
      <c r="D1067"/>
      <c r="E1067"/>
      <c r="F1067"/>
      <c r="G1067"/>
      <c r="H1067"/>
      <c r="I1067"/>
      <c r="L1067"/>
      <c r="M1067"/>
      <c r="N1067"/>
      <c r="P1067"/>
    </row>
    <row r="1068" spans="1:16" ht="20.100000000000001" customHeight="1">
      <c r="A1068"/>
      <c r="B1068"/>
      <c r="C1068"/>
      <c r="D1068"/>
      <c r="E1068"/>
      <c r="F1068"/>
      <c r="G1068"/>
      <c r="H1068"/>
      <c r="I1068"/>
      <c r="L1068"/>
      <c r="M1068"/>
      <c r="N1068"/>
      <c r="P1068"/>
    </row>
    <row r="1069" spans="1:16" ht="20.100000000000001" customHeight="1">
      <c r="A1069"/>
      <c r="B1069"/>
      <c r="C1069"/>
      <c r="D1069"/>
      <c r="E1069"/>
      <c r="F1069"/>
      <c r="G1069"/>
      <c r="H1069"/>
      <c r="I1069"/>
      <c r="L1069"/>
      <c r="M1069"/>
      <c r="N1069"/>
      <c r="P1069"/>
    </row>
    <row r="1070" spans="1:16" ht="20.100000000000001" customHeight="1">
      <c r="A1070"/>
      <c r="B1070"/>
      <c r="C1070"/>
      <c r="D1070"/>
      <c r="E1070"/>
      <c r="F1070"/>
      <c r="G1070"/>
      <c r="H1070"/>
      <c r="I1070"/>
      <c r="L1070"/>
      <c r="M1070"/>
      <c r="N1070"/>
      <c r="P1070"/>
    </row>
    <row r="1071" spans="1:16" ht="20.100000000000001" customHeight="1">
      <c r="A1071"/>
      <c r="B1071"/>
      <c r="C1071"/>
      <c r="D1071"/>
      <c r="E1071"/>
      <c r="F1071"/>
      <c r="G1071"/>
      <c r="H1071"/>
      <c r="I1071"/>
      <c r="L1071"/>
      <c r="M1071"/>
      <c r="N1071"/>
      <c r="P1071"/>
    </row>
    <row r="1072" spans="1:16" ht="20.100000000000001" customHeight="1">
      <c r="A1072"/>
      <c r="B1072"/>
      <c r="C1072"/>
      <c r="D1072"/>
      <c r="E1072"/>
      <c r="F1072"/>
      <c r="G1072"/>
      <c r="H1072"/>
      <c r="I1072"/>
      <c r="L1072"/>
      <c r="M1072"/>
      <c r="N1072"/>
      <c r="P1072"/>
    </row>
    <row r="1073" spans="1:16" ht="20.100000000000001" customHeight="1">
      <c r="A1073"/>
      <c r="B1073"/>
      <c r="C1073"/>
      <c r="D1073"/>
      <c r="E1073"/>
      <c r="F1073"/>
      <c r="G1073"/>
      <c r="H1073"/>
      <c r="I1073"/>
      <c r="L1073"/>
      <c r="M1073"/>
      <c r="N1073"/>
      <c r="P1073"/>
    </row>
    <row r="1074" spans="1:16" ht="20.100000000000001" customHeight="1">
      <c r="A1074"/>
      <c r="B1074"/>
      <c r="C1074"/>
      <c r="D1074"/>
      <c r="E1074"/>
      <c r="F1074"/>
      <c r="G1074"/>
      <c r="H1074"/>
      <c r="I1074"/>
      <c r="L1074"/>
      <c r="M1074"/>
      <c r="N1074"/>
      <c r="P1074"/>
    </row>
    <row r="1075" spans="1:16" ht="20.100000000000001" customHeight="1">
      <c r="A1075"/>
      <c r="B1075"/>
      <c r="C1075"/>
      <c r="D1075"/>
      <c r="E1075"/>
      <c r="F1075"/>
      <c r="G1075"/>
      <c r="H1075"/>
      <c r="I1075"/>
      <c r="L1075"/>
      <c r="M1075"/>
      <c r="N1075"/>
      <c r="P1075"/>
    </row>
    <row r="1076" spans="1:16" ht="20.100000000000001" customHeight="1">
      <c r="A1076"/>
      <c r="B1076"/>
      <c r="C1076"/>
      <c r="D1076"/>
      <c r="E1076"/>
      <c r="F1076"/>
      <c r="G1076"/>
      <c r="H1076"/>
      <c r="I1076"/>
      <c r="L1076"/>
      <c r="M1076"/>
      <c r="N1076"/>
      <c r="P1076"/>
    </row>
    <row r="1077" spans="1:16" ht="20.100000000000001" customHeight="1">
      <c r="A1077"/>
      <c r="B1077"/>
      <c r="C1077"/>
      <c r="D1077"/>
      <c r="E1077"/>
      <c r="F1077"/>
      <c r="G1077"/>
      <c r="H1077"/>
      <c r="I1077"/>
      <c r="L1077"/>
      <c r="M1077"/>
      <c r="N1077"/>
      <c r="P1077"/>
    </row>
    <row r="1078" spans="1:16" ht="20.100000000000001" customHeight="1">
      <c r="A1078"/>
      <c r="B1078"/>
      <c r="C1078"/>
      <c r="D1078"/>
      <c r="E1078"/>
      <c r="F1078"/>
      <c r="G1078"/>
      <c r="H1078"/>
      <c r="I1078"/>
      <c r="L1078"/>
      <c r="M1078"/>
      <c r="N1078"/>
      <c r="P1078"/>
    </row>
    <row r="1079" spans="1:16" ht="20.100000000000001" customHeight="1">
      <c r="A1079"/>
      <c r="B1079"/>
      <c r="C1079"/>
      <c r="D1079"/>
      <c r="E1079"/>
      <c r="F1079"/>
      <c r="G1079"/>
      <c r="H1079"/>
      <c r="I1079"/>
      <c r="L1079"/>
      <c r="M1079"/>
      <c r="N1079"/>
      <c r="P1079"/>
    </row>
    <row r="1080" spans="1:16" ht="20.100000000000001" customHeight="1">
      <c r="A1080"/>
      <c r="B1080"/>
      <c r="C1080"/>
      <c r="D1080"/>
      <c r="E1080"/>
      <c r="F1080"/>
      <c r="G1080"/>
      <c r="H1080"/>
      <c r="I1080"/>
      <c r="L1080"/>
      <c r="M1080"/>
      <c r="N1080"/>
      <c r="P1080"/>
    </row>
    <row r="1081" spans="1:16" ht="20.100000000000001" customHeight="1">
      <c r="A1081"/>
      <c r="B1081"/>
      <c r="C1081"/>
      <c r="D1081"/>
      <c r="E1081"/>
      <c r="F1081"/>
      <c r="G1081"/>
      <c r="H1081"/>
      <c r="I1081"/>
      <c r="L1081"/>
      <c r="M1081"/>
      <c r="N1081"/>
      <c r="P1081"/>
    </row>
    <row r="1082" spans="1:16" ht="20.100000000000001" customHeight="1">
      <c r="A1082"/>
      <c r="B1082"/>
      <c r="C1082"/>
      <c r="D1082"/>
      <c r="E1082"/>
      <c r="F1082"/>
      <c r="G1082"/>
      <c r="H1082"/>
      <c r="I1082"/>
      <c r="L1082"/>
      <c r="M1082"/>
      <c r="N1082"/>
      <c r="P1082"/>
    </row>
    <row r="1083" spans="1:16" ht="20.100000000000001" customHeight="1">
      <c r="A1083"/>
      <c r="B1083"/>
      <c r="C1083"/>
      <c r="D1083"/>
      <c r="E1083"/>
      <c r="F1083"/>
      <c r="G1083"/>
      <c r="H1083"/>
      <c r="I1083"/>
      <c r="L1083"/>
      <c r="M1083"/>
      <c r="N1083"/>
      <c r="P1083"/>
    </row>
    <row r="1084" spans="1:16" ht="20.100000000000001" customHeight="1">
      <c r="A1084"/>
      <c r="B1084"/>
      <c r="C1084"/>
      <c r="D1084"/>
      <c r="E1084"/>
      <c r="F1084"/>
      <c r="G1084"/>
      <c r="H1084"/>
      <c r="I1084"/>
      <c r="L1084"/>
      <c r="M1084"/>
      <c r="N1084"/>
      <c r="P1084"/>
    </row>
    <row r="1085" spans="1:16" ht="20.100000000000001" customHeight="1">
      <c r="A1085"/>
      <c r="B1085"/>
      <c r="C1085"/>
      <c r="D1085"/>
      <c r="E1085"/>
      <c r="F1085"/>
      <c r="G1085"/>
      <c r="H1085"/>
      <c r="I1085"/>
      <c r="L1085"/>
      <c r="M1085"/>
      <c r="N1085"/>
      <c r="P1085"/>
    </row>
    <row r="1086" spans="1:16" ht="20.100000000000001" customHeight="1">
      <c r="A1086"/>
      <c r="B1086"/>
      <c r="C1086"/>
      <c r="D1086"/>
      <c r="E1086"/>
      <c r="F1086"/>
      <c r="G1086"/>
      <c r="H1086"/>
      <c r="I1086"/>
      <c r="L1086"/>
      <c r="M1086"/>
      <c r="N1086"/>
      <c r="P1086"/>
    </row>
    <row r="1087" spans="1:16" ht="20.100000000000001" customHeight="1">
      <c r="A1087"/>
      <c r="B1087"/>
      <c r="C1087"/>
      <c r="D1087"/>
      <c r="E1087"/>
      <c r="F1087"/>
      <c r="G1087"/>
      <c r="H1087"/>
      <c r="I1087"/>
      <c r="L1087"/>
      <c r="M1087"/>
      <c r="N1087"/>
      <c r="P1087"/>
    </row>
    <row r="1088" spans="1:16" ht="20.100000000000001" customHeight="1">
      <c r="A1088"/>
      <c r="B1088"/>
      <c r="C1088"/>
      <c r="D1088"/>
      <c r="E1088"/>
      <c r="F1088"/>
      <c r="G1088"/>
      <c r="H1088"/>
      <c r="I1088"/>
      <c r="L1088"/>
      <c r="M1088"/>
      <c r="N1088"/>
      <c r="P1088"/>
    </row>
    <row r="1089" spans="1:16" ht="20.100000000000001" customHeight="1">
      <c r="A1089"/>
      <c r="B1089"/>
      <c r="C1089"/>
      <c r="D1089"/>
      <c r="E1089"/>
      <c r="F1089"/>
      <c r="G1089"/>
      <c r="H1089"/>
      <c r="I1089"/>
      <c r="L1089"/>
      <c r="M1089"/>
      <c r="N1089"/>
      <c r="P1089"/>
    </row>
    <row r="1090" spans="1:16" ht="20.100000000000001" customHeight="1">
      <c r="A1090"/>
      <c r="B1090"/>
      <c r="C1090"/>
      <c r="D1090"/>
      <c r="E1090"/>
      <c r="F1090"/>
      <c r="G1090"/>
      <c r="H1090"/>
      <c r="I1090"/>
      <c r="L1090"/>
      <c r="M1090"/>
      <c r="N1090"/>
      <c r="P1090"/>
    </row>
    <row r="1091" spans="1:16" ht="20.100000000000001" customHeight="1">
      <c r="A1091"/>
      <c r="B1091"/>
      <c r="C1091"/>
      <c r="D1091"/>
      <c r="E1091"/>
      <c r="F1091"/>
      <c r="G1091"/>
      <c r="H1091"/>
      <c r="I1091"/>
      <c r="L1091"/>
      <c r="M1091"/>
      <c r="N1091"/>
      <c r="P1091"/>
    </row>
    <row r="1092" spans="1:16" ht="20.100000000000001" customHeight="1">
      <c r="A1092"/>
      <c r="B1092"/>
      <c r="C1092"/>
      <c r="D1092"/>
      <c r="E1092"/>
      <c r="F1092"/>
      <c r="G1092"/>
      <c r="H1092"/>
      <c r="I1092"/>
      <c r="L1092"/>
      <c r="M1092"/>
      <c r="N1092"/>
      <c r="P1092"/>
    </row>
    <row r="1093" spans="1:16" ht="20.100000000000001" customHeight="1">
      <c r="A1093"/>
      <c r="B1093"/>
      <c r="C1093"/>
      <c r="D1093"/>
      <c r="E1093"/>
      <c r="F1093"/>
      <c r="G1093"/>
      <c r="H1093"/>
      <c r="I1093"/>
      <c r="L1093"/>
      <c r="M1093"/>
      <c r="N1093"/>
      <c r="P1093"/>
    </row>
    <row r="1094" spans="1:16" ht="20.100000000000001" customHeight="1">
      <c r="A1094"/>
      <c r="B1094"/>
      <c r="C1094"/>
      <c r="D1094"/>
      <c r="E1094"/>
      <c r="F1094"/>
      <c r="G1094"/>
      <c r="H1094"/>
      <c r="I1094"/>
      <c r="L1094"/>
      <c r="M1094"/>
      <c r="N1094"/>
      <c r="P1094"/>
    </row>
    <row r="1095" spans="1:16" ht="20.100000000000001" customHeight="1">
      <c r="A1095"/>
      <c r="B1095"/>
      <c r="C1095"/>
      <c r="D1095"/>
      <c r="E1095"/>
      <c r="F1095"/>
      <c r="G1095"/>
      <c r="H1095"/>
      <c r="I1095"/>
      <c r="L1095"/>
      <c r="M1095"/>
      <c r="N1095"/>
      <c r="P1095"/>
    </row>
    <row r="1096" spans="1:16" ht="20.100000000000001" customHeight="1">
      <c r="A1096"/>
      <c r="B1096"/>
      <c r="C1096"/>
      <c r="D1096"/>
      <c r="E1096"/>
      <c r="F1096"/>
      <c r="G1096"/>
      <c r="H1096"/>
      <c r="I1096"/>
      <c r="L1096"/>
      <c r="M1096"/>
      <c r="N1096"/>
      <c r="P1096"/>
    </row>
    <row r="1097" spans="1:16" ht="20.100000000000001" customHeight="1">
      <c r="A1097"/>
      <c r="B1097"/>
      <c r="C1097"/>
      <c r="D1097"/>
      <c r="E1097"/>
      <c r="F1097"/>
      <c r="G1097"/>
      <c r="H1097"/>
      <c r="I1097"/>
      <c r="L1097"/>
      <c r="M1097"/>
      <c r="N1097"/>
      <c r="P1097"/>
    </row>
    <row r="1098" spans="1:16" ht="20.100000000000001" customHeight="1">
      <c r="A1098"/>
      <c r="B1098"/>
      <c r="C1098"/>
      <c r="D1098"/>
      <c r="E1098"/>
      <c r="F1098"/>
      <c r="G1098"/>
      <c r="H1098"/>
      <c r="I1098"/>
      <c r="L1098"/>
      <c r="M1098"/>
      <c r="N1098"/>
      <c r="P1098"/>
    </row>
    <row r="1099" spans="1:16" ht="20.100000000000001" customHeight="1">
      <c r="A1099"/>
      <c r="B1099"/>
      <c r="C1099"/>
      <c r="D1099"/>
      <c r="E1099"/>
      <c r="F1099"/>
      <c r="G1099"/>
      <c r="H1099"/>
      <c r="I1099"/>
      <c r="L1099"/>
      <c r="M1099"/>
      <c r="N1099"/>
      <c r="P1099"/>
    </row>
    <row r="1100" spans="1:16" ht="20.100000000000001" customHeight="1">
      <c r="A1100"/>
      <c r="B1100"/>
      <c r="C1100"/>
      <c r="D1100"/>
      <c r="E1100"/>
      <c r="F1100"/>
      <c r="G1100"/>
      <c r="H1100"/>
      <c r="I1100"/>
      <c r="L1100"/>
      <c r="M1100"/>
      <c r="N1100"/>
      <c r="P1100"/>
    </row>
    <row r="1101" spans="1:16" ht="20.100000000000001" customHeight="1">
      <c r="A1101"/>
      <c r="B1101"/>
      <c r="C1101"/>
      <c r="D1101"/>
      <c r="E1101"/>
      <c r="F1101"/>
      <c r="G1101"/>
      <c r="H1101"/>
      <c r="I1101"/>
      <c r="L1101"/>
      <c r="M1101"/>
      <c r="N1101"/>
      <c r="P1101"/>
    </row>
    <row r="1102" spans="1:16" ht="20.100000000000001" customHeight="1">
      <c r="A1102"/>
      <c r="B1102"/>
      <c r="C1102"/>
      <c r="D1102"/>
      <c r="E1102"/>
      <c r="F1102"/>
      <c r="G1102"/>
      <c r="H1102"/>
      <c r="I1102"/>
      <c r="L1102"/>
      <c r="M1102"/>
      <c r="N1102"/>
      <c r="P1102"/>
    </row>
    <row r="1103" spans="1:16" ht="20.100000000000001" customHeight="1">
      <c r="A1103"/>
      <c r="B1103"/>
      <c r="C1103"/>
      <c r="D1103"/>
      <c r="E1103"/>
      <c r="F1103"/>
      <c r="G1103"/>
      <c r="H1103"/>
      <c r="I1103"/>
      <c r="L1103"/>
      <c r="M1103"/>
      <c r="N1103"/>
      <c r="P1103"/>
    </row>
    <row r="1104" spans="1:16" ht="20.100000000000001" customHeight="1">
      <c r="A1104"/>
      <c r="B1104"/>
      <c r="C1104"/>
      <c r="D1104"/>
      <c r="E1104"/>
      <c r="F1104"/>
      <c r="G1104"/>
      <c r="H1104"/>
      <c r="I1104"/>
      <c r="L1104"/>
      <c r="M1104"/>
      <c r="N1104"/>
      <c r="P1104"/>
    </row>
    <row r="1105" spans="1:16" ht="20.100000000000001" customHeight="1">
      <c r="A1105"/>
      <c r="B1105"/>
      <c r="C1105"/>
      <c r="D1105"/>
      <c r="E1105"/>
      <c r="F1105"/>
      <c r="G1105"/>
      <c r="H1105"/>
      <c r="I1105"/>
      <c r="L1105"/>
      <c r="M1105"/>
      <c r="N1105"/>
      <c r="P1105"/>
    </row>
    <row r="1106" spans="1:16" ht="20.100000000000001" customHeight="1">
      <c r="A1106"/>
      <c r="B1106"/>
      <c r="C1106"/>
      <c r="D1106"/>
      <c r="E1106"/>
      <c r="F1106"/>
      <c r="G1106"/>
      <c r="H1106"/>
      <c r="I1106"/>
      <c r="L1106"/>
      <c r="M1106"/>
      <c r="N1106"/>
      <c r="P1106"/>
    </row>
  </sheetData>
  <mergeCells count="40">
    <mergeCell ref="C57:C60"/>
    <mergeCell ref="D57:D60"/>
    <mergeCell ref="N57:N58"/>
    <mergeCell ref="C33:C56"/>
    <mergeCell ref="D33:D56"/>
    <mergeCell ref="L33:L34"/>
    <mergeCell ref="N33:N36"/>
    <mergeCell ref="L35:L36"/>
    <mergeCell ref="L37:L38"/>
    <mergeCell ref="N37:N40"/>
    <mergeCell ref="L39:L40"/>
    <mergeCell ref="L41:L42"/>
    <mergeCell ref="L49:L50"/>
    <mergeCell ref="N49:N52"/>
    <mergeCell ref="L51:L52"/>
    <mergeCell ref="N41:N44"/>
    <mergeCell ref="L53:L54"/>
    <mergeCell ref="N53:N56"/>
    <mergeCell ref="L55:L56"/>
    <mergeCell ref="N29:N30"/>
    <mergeCell ref="L43:L44"/>
    <mergeCell ref="L45:L46"/>
    <mergeCell ref="N45:N48"/>
    <mergeCell ref="L47:L48"/>
    <mergeCell ref="C31:C32"/>
    <mergeCell ref="D31:D32"/>
    <mergeCell ref="A1:O1"/>
    <mergeCell ref="B3:B60"/>
    <mergeCell ref="C3:C9"/>
    <mergeCell ref="D3:D9"/>
    <mergeCell ref="N3:N4"/>
    <mergeCell ref="N5:N6"/>
    <mergeCell ref="N8:N9"/>
    <mergeCell ref="C10:C30"/>
    <mergeCell ref="D10:D30"/>
    <mergeCell ref="N10:N13"/>
    <mergeCell ref="N14:N16"/>
    <mergeCell ref="N17:N18"/>
    <mergeCell ref="N19:N23"/>
    <mergeCell ref="N24:N27"/>
  </mergeCells>
  <phoneticPr fontId="2" type="noConversion"/>
  <hyperlinks>
    <hyperlink ref="P3" r:id="rId1"/>
    <hyperlink ref="P4" r:id="rId2"/>
    <hyperlink ref="P5" r:id="rId3"/>
    <hyperlink ref="P6" r:id="rId4"/>
    <hyperlink ref="P10" r:id="rId5"/>
    <hyperlink ref="P11" r:id="rId6"/>
    <hyperlink ref="P12" r:id="rId7"/>
    <hyperlink ref="P13" r:id="rId8"/>
    <hyperlink ref="P19" r:id="rId9"/>
    <hyperlink ref="P20" r:id="rId10"/>
    <hyperlink ref="P21" r:id="rId11"/>
    <hyperlink ref="P22" r:id="rId12"/>
    <hyperlink ref="P23" r:id="rId13"/>
    <hyperlink ref="P24" r:id="rId14"/>
    <hyperlink ref="P25" r:id="rId15"/>
    <hyperlink ref="P26" r:id="rId16"/>
    <hyperlink ref="P27" r:id="rId17"/>
    <hyperlink ref="P28" r:id="rId18"/>
    <hyperlink ref="P29" r:id="rId19"/>
    <hyperlink ref="P30" r:id="rId20"/>
    <hyperlink ref="P15" r:id="rId21"/>
    <hyperlink ref="P16" r:id="rId22"/>
    <hyperlink ref="P35" r:id="rId23"/>
    <hyperlink ref="P37" r:id="rId24"/>
    <hyperlink ref="P53" r:id="rId25"/>
    <hyperlink ref="P54" r:id="rId26"/>
    <hyperlink ref="P59" r:id="rId27"/>
    <hyperlink ref="P60" r:id="rId28"/>
    <hyperlink ref="P57" r:id="rId29" display="http://class.champstudy.com/HLec/intro.php?lec_idx=446&amp;ls_num=2&amp;ls_kind=B&amp;lec_no=11033&amp;r=champstudy"/>
    <hyperlink ref="P58" r:id="rId30" display="http://class.champstudy.com/HLec/intro.php?lec_idx=446&amp;ls_num=2&amp;ls_kind=B&amp;lec_no=11033&amp;r=champstudy"/>
    <hyperlink ref="P17" r:id="rId31"/>
    <hyperlink ref="P18" r:id="rId32"/>
    <hyperlink ref="P7" r:id="rId33"/>
    <hyperlink ref="P8" r:id="rId34"/>
    <hyperlink ref="P9" r:id="rId35"/>
    <hyperlink ref="P39" r:id="rId36"/>
    <hyperlink ref="P56" r:id="rId37"/>
    <hyperlink ref="P55" r:id="rId38"/>
    <hyperlink ref="P49" r:id="rId39"/>
    <hyperlink ref="P50" r:id="rId40"/>
    <hyperlink ref="P36" r:id="rId41"/>
    <hyperlink ref="P38" r:id="rId42"/>
    <hyperlink ref="P40" r:id="rId43"/>
    <hyperlink ref="P14" r:id="rId44"/>
  </hyperlinks>
  <printOptions horizontalCentered="1"/>
  <pageMargins left="0.23622047244094491" right="0.23622047244094491" top="0.47244094488188981" bottom="0.23622047244094491" header="0.31496062992125984" footer="0.31496062992125984"/>
  <pageSetup paperSize="9" scale="39" orientation="landscape" r:id="rId45"/>
  <rowBreaks count="2" manualBreakCount="2">
    <brk id="32" max="16383" man="1"/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Normal="100" zoomScaleSheetLayoutView="70" workbookViewId="0">
      <selection sqref="A1:O1"/>
    </sheetView>
  </sheetViews>
  <sheetFormatPr defaultRowHeight="20.100000000000001" customHeight="1"/>
  <cols>
    <col min="1" max="1" width="3.625" style="47" customWidth="1"/>
    <col min="2" max="4" width="9.625" style="47" customWidth="1"/>
    <col min="5" max="5" width="57.125" style="47" customWidth="1"/>
    <col min="6" max="9" width="8.625" style="47" customWidth="1"/>
    <col min="10" max="12" width="8.625" style="35" customWidth="1"/>
    <col min="13" max="13" width="13.5" style="47" customWidth="1"/>
    <col min="14" max="14" width="40.25" style="47" customWidth="1"/>
    <col min="15" max="15" width="9.625" style="47" customWidth="1"/>
    <col min="16" max="16" width="97" style="34" hidden="1" customWidth="1"/>
    <col min="17" max="17" width="9" style="35" customWidth="1"/>
    <col min="18" max="16384" width="9" style="35"/>
  </cols>
  <sheetData>
    <row r="1" spans="1:16" ht="30" customHeight="1">
      <c r="A1" s="160" t="s">
        <v>984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6" ht="21.9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189</v>
      </c>
      <c r="F2" s="2" t="s">
        <v>5</v>
      </c>
      <c r="G2" s="2" t="s">
        <v>6</v>
      </c>
      <c r="H2" s="3" t="s">
        <v>7</v>
      </c>
      <c r="I2" s="2" t="s">
        <v>8</v>
      </c>
      <c r="J2" s="5" t="s">
        <v>9</v>
      </c>
      <c r="K2" s="5" t="s">
        <v>10</v>
      </c>
      <c r="L2" s="5" t="s">
        <v>11</v>
      </c>
      <c r="M2" s="3" t="s">
        <v>12</v>
      </c>
      <c r="N2" s="2" t="s">
        <v>13</v>
      </c>
      <c r="O2" s="2" t="s">
        <v>14</v>
      </c>
      <c r="P2" s="36" t="s">
        <v>190</v>
      </c>
    </row>
    <row r="3" spans="1:16" ht="21.75" customHeight="1">
      <c r="A3" s="13">
        <v>1</v>
      </c>
      <c r="B3" s="141" t="s">
        <v>191</v>
      </c>
      <c r="C3" s="141" t="s">
        <v>192</v>
      </c>
      <c r="D3" s="141" t="s">
        <v>193</v>
      </c>
      <c r="E3" s="6" t="s">
        <v>194</v>
      </c>
      <c r="F3" s="13" t="s">
        <v>121</v>
      </c>
      <c r="G3" s="37" t="s">
        <v>195</v>
      </c>
      <c r="H3" s="8">
        <v>99000</v>
      </c>
      <c r="I3" s="9">
        <v>14900</v>
      </c>
      <c r="J3" s="10" t="str">
        <f t="shared" ref="J3:J38" si="0">IF(K3="협의","협의",H3*(1-K3))</f>
        <v>협의</v>
      </c>
      <c r="K3" s="38" t="s">
        <v>22</v>
      </c>
      <c r="L3" s="12" t="str">
        <f t="shared" ref="L3:L38" si="1">HYPERLINK(P3,"보기▶")</f>
        <v>보기▶</v>
      </c>
      <c r="M3" s="6" t="s">
        <v>196</v>
      </c>
      <c r="N3" s="6" t="s">
        <v>197</v>
      </c>
      <c r="O3" s="13" t="s">
        <v>25</v>
      </c>
      <c r="P3" s="39" t="s">
        <v>198</v>
      </c>
    </row>
    <row r="4" spans="1:16" ht="21.75" customHeight="1">
      <c r="A4" s="13">
        <v>2</v>
      </c>
      <c r="B4" s="142"/>
      <c r="C4" s="143"/>
      <c r="D4" s="143"/>
      <c r="E4" s="6" t="s">
        <v>199</v>
      </c>
      <c r="F4" s="13" t="s">
        <v>121</v>
      </c>
      <c r="G4" s="37" t="s">
        <v>200</v>
      </c>
      <c r="H4" s="8">
        <v>99000</v>
      </c>
      <c r="I4" s="9">
        <v>9900</v>
      </c>
      <c r="J4" s="10" t="str">
        <f t="shared" si="0"/>
        <v>협의</v>
      </c>
      <c r="K4" s="38" t="s">
        <v>22</v>
      </c>
      <c r="L4" s="12" t="str">
        <f t="shared" si="1"/>
        <v>보기▶</v>
      </c>
      <c r="M4" s="6" t="s">
        <v>201</v>
      </c>
      <c r="N4" s="6" t="s">
        <v>199</v>
      </c>
      <c r="O4" s="13" t="s">
        <v>25</v>
      </c>
      <c r="P4" s="39" t="s">
        <v>202</v>
      </c>
    </row>
    <row r="5" spans="1:16" ht="21.75" customHeight="1">
      <c r="A5" s="13">
        <v>3</v>
      </c>
      <c r="B5" s="142"/>
      <c r="C5" s="141" t="s">
        <v>203</v>
      </c>
      <c r="D5" s="141" t="s">
        <v>204</v>
      </c>
      <c r="E5" s="6" t="s">
        <v>205</v>
      </c>
      <c r="F5" s="13" t="s">
        <v>121</v>
      </c>
      <c r="G5" s="37" t="s">
        <v>206</v>
      </c>
      <c r="H5" s="8">
        <v>99000</v>
      </c>
      <c r="I5" s="9">
        <v>19500</v>
      </c>
      <c r="J5" s="10" t="str">
        <f t="shared" si="0"/>
        <v>협의</v>
      </c>
      <c r="K5" s="38" t="s">
        <v>22</v>
      </c>
      <c r="L5" s="12" t="str">
        <f t="shared" si="1"/>
        <v>보기▶</v>
      </c>
      <c r="M5" s="6" t="s">
        <v>196</v>
      </c>
      <c r="N5" s="144" t="s">
        <v>207</v>
      </c>
      <c r="O5" s="13" t="s">
        <v>25</v>
      </c>
      <c r="P5" s="39" t="s">
        <v>208</v>
      </c>
    </row>
    <row r="6" spans="1:16" ht="21.75" customHeight="1">
      <c r="A6" s="13">
        <v>4</v>
      </c>
      <c r="B6" s="142"/>
      <c r="C6" s="142"/>
      <c r="D6" s="142"/>
      <c r="E6" s="6" t="s">
        <v>209</v>
      </c>
      <c r="F6" s="13" t="s">
        <v>121</v>
      </c>
      <c r="G6" s="37" t="s">
        <v>31</v>
      </c>
      <c r="H6" s="8">
        <v>99000</v>
      </c>
      <c r="I6" s="9" t="s">
        <v>29</v>
      </c>
      <c r="J6" s="10" t="str">
        <f t="shared" si="0"/>
        <v>협의</v>
      </c>
      <c r="K6" s="38" t="s">
        <v>22</v>
      </c>
      <c r="L6" s="12" t="str">
        <f t="shared" si="1"/>
        <v>보기▶</v>
      </c>
      <c r="M6" s="6" t="s">
        <v>196</v>
      </c>
      <c r="N6" s="145"/>
      <c r="O6" s="13" t="s">
        <v>25</v>
      </c>
      <c r="P6" s="39" t="s">
        <v>208</v>
      </c>
    </row>
    <row r="7" spans="1:16" ht="21.75" customHeight="1">
      <c r="A7" s="13">
        <v>5</v>
      </c>
      <c r="B7" s="142"/>
      <c r="C7" s="142"/>
      <c r="D7" s="142"/>
      <c r="E7" s="6" t="s">
        <v>210</v>
      </c>
      <c r="F7" s="13" t="s">
        <v>121</v>
      </c>
      <c r="G7" s="37" t="s">
        <v>31</v>
      </c>
      <c r="H7" s="8">
        <v>99000</v>
      </c>
      <c r="I7" s="9">
        <v>18800</v>
      </c>
      <c r="J7" s="10" t="str">
        <f t="shared" si="0"/>
        <v>협의</v>
      </c>
      <c r="K7" s="38" t="s">
        <v>22</v>
      </c>
      <c r="L7" s="12" t="str">
        <f t="shared" si="1"/>
        <v>보기▶</v>
      </c>
      <c r="M7" s="7" t="s">
        <v>211</v>
      </c>
      <c r="N7" s="144" t="s">
        <v>212</v>
      </c>
      <c r="O7" s="13" t="s">
        <v>25</v>
      </c>
      <c r="P7" s="39" t="s">
        <v>213</v>
      </c>
    </row>
    <row r="8" spans="1:16" ht="21.75" customHeight="1">
      <c r="A8" s="13">
        <v>6</v>
      </c>
      <c r="B8" s="142"/>
      <c r="C8" s="142"/>
      <c r="D8" s="142"/>
      <c r="E8" s="6" t="s">
        <v>214</v>
      </c>
      <c r="F8" s="13" t="s">
        <v>121</v>
      </c>
      <c r="G8" s="37" t="s">
        <v>215</v>
      </c>
      <c r="H8" s="8">
        <v>99000</v>
      </c>
      <c r="I8" s="9" t="s">
        <v>29</v>
      </c>
      <c r="J8" s="10" t="str">
        <f t="shared" si="0"/>
        <v>협의</v>
      </c>
      <c r="K8" s="38" t="s">
        <v>22</v>
      </c>
      <c r="L8" s="12" t="str">
        <f t="shared" si="1"/>
        <v>보기▶</v>
      </c>
      <c r="M8" s="7" t="s">
        <v>211</v>
      </c>
      <c r="N8" s="145"/>
      <c r="O8" s="13" t="s">
        <v>25</v>
      </c>
      <c r="P8" s="39" t="s">
        <v>213</v>
      </c>
    </row>
    <row r="9" spans="1:16" ht="21.75" customHeight="1">
      <c r="A9" s="13">
        <v>7</v>
      </c>
      <c r="B9" s="142"/>
      <c r="C9" s="142"/>
      <c r="D9" s="142"/>
      <c r="E9" s="6" t="s">
        <v>216</v>
      </c>
      <c r="F9" s="13" t="s">
        <v>121</v>
      </c>
      <c r="G9" s="37" t="s">
        <v>28</v>
      </c>
      <c r="H9" s="8">
        <v>99000</v>
      </c>
      <c r="I9" s="9">
        <v>19500</v>
      </c>
      <c r="J9" s="10" t="str">
        <f t="shared" si="0"/>
        <v>협의</v>
      </c>
      <c r="K9" s="38" t="s">
        <v>217</v>
      </c>
      <c r="L9" s="12" t="str">
        <f t="shared" si="1"/>
        <v>보기▶</v>
      </c>
      <c r="M9" s="6" t="s">
        <v>218</v>
      </c>
      <c r="N9" s="144" t="s">
        <v>219</v>
      </c>
      <c r="O9" s="13" t="s">
        <v>25</v>
      </c>
      <c r="P9" s="39" t="s">
        <v>220</v>
      </c>
    </row>
    <row r="10" spans="1:16" ht="21.75" customHeight="1">
      <c r="A10" s="13">
        <v>8</v>
      </c>
      <c r="B10" s="142"/>
      <c r="C10" s="142"/>
      <c r="D10" s="142"/>
      <c r="E10" s="6" t="s">
        <v>221</v>
      </c>
      <c r="F10" s="13" t="s">
        <v>121</v>
      </c>
      <c r="G10" s="37" t="s">
        <v>222</v>
      </c>
      <c r="H10" s="8">
        <v>99000</v>
      </c>
      <c r="I10" s="9" t="s">
        <v>79</v>
      </c>
      <c r="J10" s="10" t="str">
        <f t="shared" si="0"/>
        <v>협의</v>
      </c>
      <c r="K10" s="38" t="s">
        <v>217</v>
      </c>
      <c r="L10" s="12" t="str">
        <f t="shared" si="1"/>
        <v>보기▶</v>
      </c>
      <c r="M10" s="6" t="s">
        <v>218</v>
      </c>
      <c r="N10" s="145"/>
      <c r="O10" s="13" t="s">
        <v>25</v>
      </c>
      <c r="P10" s="39" t="s">
        <v>220</v>
      </c>
    </row>
    <row r="11" spans="1:16" ht="21.75" customHeight="1">
      <c r="A11" s="13">
        <v>9</v>
      </c>
      <c r="B11" s="142"/>
      <c r="C11" s="142"/>
      <c r="D11" s="142"/>
      <c r="E11" s="6" t="s">
        <v>223</v>
      </c>
      <c r="F11" s="13" t="s">
        <v>20</v>
      </c>
      <c r="G11" s="37" t="s">
        <v>60</v>
      </c>
      <c r="H11" s="8">
        <v>99000</v>
      </c>
      <c r="I11" s="9">
        <v>18800</v>
      </c>
      <c r="J11" s="10" t="str">
        <f t="shared" si="0"/>
        <v>협의</v>
      </c>
      <c r="K11" s="38" t="s">
        <v>217</v>
      </c>
      <c r="L11" s="12" t="str">
        <f t="shared" si="1"/>
        <v>보기▶</v>
      </c>
      <c r="M11" s="6" t="s">
        <v>224</v>
      </c>
      <c r="N11" s="144" t="s">
        <v>225</v>
      </c>
      <c r="O11" s="13" t="s">
        <v>25</v>
      </c>
      <c r="P11" s="39" t="s">
        <v>226</v>
      </c>
    </row>
    <row r="12" spans="1:16" ht="21.75" customHeight="1">
      <c r="A12" s="13">
        <v>10</v>
      </c>
      <c r="B12" s="142"/>
      <c r="C12" s="143"/>
      <c r="D12" s="143"/>
      <c r="E12" s="6" t="s">
        <v>227</v>
      </c>
      <c r="F12" s="13" t="s">
        <v>20</v>
      </c>
      <c r="G12" s="37" t="s">
        <v>228</v>
      </c>
      <c r="H12" s="8">
        <v>99000</v>
      </c>
      <c r="I12" s="9" t="s">
        <v>29</v>
      </c>
      <c r="J12" s="10" t="str">
        <f t="shared" si="0"/>
        <v>협의</v>
      </c>
      <c r="K12" s="38" t="s">
        <v>217</v>
      </c>
      <c r="L12" s="12" t="str">
        <f t="shared" si="1"/>
        <v>보기▶</v>
      </c>
      <c r="M12" s="6" t="s">
        <v>224</v>
      </c>
      <c r="N12" s="145"/>
      <c r="O12" s="13" t="s">
        <v>25</v>
      </c>
      <c r="P12" s="39" t="s">
        <v>226</v>
      </c>
    </row>
    <row r="13" spans="1:16" ht="21.75" customHeight="1">
      <c r="A13" s="13">
        <v>11</v>
      </c>
      <c r="B13" s="142"/>
      <c r="C13" s="141" t="s">
        <v>48</v>
      </c>
      <c r="D13" s="141" t="s">
        <v>229</v>
      </c>
      <c r="E13" s="13" t="s">
        <v>230</v>
      </c>
      <c r="F13" s="13" t="s">
        <v>121</v>
      </c>
      <c r="G13" s="37" t="s">
        <v>231</v>
      </c>
      <c r="H13" s="8">
        <v>109000</v>
      </c>
      <c r="I13" s="9">
        <v>24900</v>
      </c>
      <c r="J13" s="10" t="str">
        <f t="shared" si="0"/>
        <v>협의</v>
      </c>
      <c r="K13" s="38" t="s">
        <v>22</v>
      </c>
      <c r="L13" s="12" t="str">
        <f t="shared" si="1"/>
        <v>보기▶</v>
      </c>
      <c r="M13" s="6" t="s">
        <v>232</v>
      </c>
      <c r="N13" s="144" t="s">
        <v>233</v>
      </c>
      <c r="O13" s="13" t="s">
        <v>25</v>
      </c>
      <c r="P13" s="39" t="s">
        <v>234</v>
      </c>
    </row>
    <row r="14" spans="1:16" ht="21.75" customHeight="1">
      <c r="A14" s="13">
        <v>12</v>
      </c>
      <c r="B14" s="142"/>
      <c r="C14" s="142"/>
      <c r="D14" s="142"/>
      <c r="E14" s="13" t="s">
        <v>235</v>
      </c>
      <c r="F14" s="13" t="s">
        <v>121</v>
      </c>
      <c r="G14" s="37" t="s">
        <v>236</v>
      </c>
      <c r="H14" s="8">
        <v>109000</v>
      </c>
      <c r="I14" s="9" t="s">
        <v>29</v>
      </c>
      <c r="J14" s="10" t="str">
        <f t="shared" si="0"/>
        <v>협의</v>
      </c>
      <c r="K14" s="38" t="s">
        <v>22</v>
      </c>
      <c r="L14" s="12" t="str">
        <f t="shared" si="1"/>
        <v>보기▶</v>
      </c>
      <c r="M14" s="6" t="s">
        <v>232</v>
      </c>
      <c r="N14" s="145"/>
      <c r="O14" s="13" t="s">
        <v>25</v>
      </c>
      <c r="P14" s="39" t="s">
        <v>234</v>
      </c>
    </row>
    <row r="15" spans="1:16" ht="21.75" customHeight="1">
      <c r="A15" s="13">
        <v>13</v>
      </c>
      <c r="B15" s="142"/>
      <c r="C15" s="142"/>
      <c r="D15" s="142"/>
      <c r="E15" s="6" t="s">
        <v>237</v>
      </c>
      <c r="F15" s="13" t="s">
        <v>121</v>
      </c>
      <c r="G15" s="37" t="s">
        <v>238</v>
      </c>
      <c r="H15" s="8">
        <v>109000</v>
      </c>
      <c r="I15" s="9">
        <v>21900</v>
      </c>
      <c r="J15" s="10" t="str">
        <f t="shared" si="0"/>
        <v>협의</v>
      </c>
      <c r="K15" s="38" t="s">
        <v>22</v>
      </c>
      <c r="L15" s="12" t="str">
        <f t="shared" si="1"/>
        <v>보기▶</v>
      </c>
      <c r="M15" s="6" t="s">
        <v>239</v>
      </c>
      <c r="N15" s="144" t="s">
        <v>240</v>
      </c>
      <c r="O15" s="13" t="s">
        <v>25</v>
      </c>
      <c r="P15" s="39" t="s">
        <v>241</v>
      </c>
    </row>
    <row r="16" spans="1:16" ht="21.75" customHeight="1">
      <c r="A16" s="13">
        <v>14</v>
      </c>
      <c r="B16" s="142"/>
      <c r="C16" s="142"/>
      <c r="D16" s="142"/>
      <c r="E16" s="6" t="s">
        <v>242</v>
      </c>
      <c r="F16" s="13" t="s">
        <v>121</v>
      </c>
      <c r="G16" s="37" t="s">
        <v>55</v>
      </c>
      <c r="H16" s="8">
        <v>109000</v>
      </c>
      <c r="I16" s="9" t="s">
        <v>29</v>
      </c>
      <c r="J16" s="10" t="str">
        <f t="shared" si="0"/>
        <v>협의</v>
      </c>
      <c r="K16" s="38" t="s">
        <v>22</v>
      </c>
      <c r="L16" s="12" t="str">
        <f t="shared" si="1"/>
        <v>보기▶</v>
      </c>
      <c r="M16" s="6" t="s">
        <v>239</v>
      </c>
      <c r="N16" s="145"/>
      <c r="O16" s="13" t="s">
        <v>25</v>
      </c>
      <c r="P16" s="39" t="s">
        <v>241</v>
      </c>
    </row>
    <row r="17" spans="1:16" ht="21.75" customHeight="1">
      <c r="A17" s="13">
        <v>15</v>
      </c>
      <c r="B17" s="142"/>
      <c r="C17" s="142"/>
      <c r="D17" s="142"/>
      <c r="E17" s="6" t="s">
        <v>243</v>
      </c>
      <c r="F17" s="13" t="s">
        <v>121</v>
      </c>
      <c r="G17" s="37" t="s">
        <v>244</v>
      </c>
      <c r="H17" s="8">
        <v>109000</v>
      </c>
      <c r="I17" s="9">
        <v>19500</v>
      </c>
      <c r="J17" s="10" t="str">
        <f t="shared" si="0"/>
        <v>협의</v>
      </c>
      <c r="K17" s="38" t="s">
        <v>22</v>
      </c>
      <c r="L17" s="12" t="str">
        <f t="shared" si="1"/>
        <v>보기▶</v>
      </c>
      <c r="M17" s="6" t="s">
        <v>245</v>
      </c>
      <c r="N17" s="144" t="s">
        <v>246</v>
      </c>
      <c r="O17" s="13" t="s">
        <v>25</v>
      </c>
      <c r="P17" s="39" t="s">
        <v>247</v>
      </c>
    </row>
    <row r="18" spans="1:16" ht="21.75" customHeight="1">
      <c r="A18" s="13">
        <v>16</v>
      </c>
      <c r="B18" s="142"/>
      <c r="C18" s="142"/>
      <c r="D18" s="142"/>
      <c r="E18" s="40" t="s">
        <v>248</v>
      </c>
      <c r="F18" s="41" t="s">
        <v>121</v>
      </c>
      <c r="G18" s="37" t="s">
        <v>244</v>
      </c>
      <c r="H18" s="8">
        <v>109000</v>
      </c>
      <c r="I18" s="9" t="s">
        <v>29</v>
      </c>
      <c r="J18" s="42" t="str">
        <f t="shared" si="0"/>
        <v>협의</v>
      </c>
      <c r="K18" s="43" t="s">
        <v>22</v>
      </c>
      <c r="L18" s="12" t="str">
        <f t="shared" si="1"/>
        <v>보기▶</v>
      </c>
      <c r="M18" s="40" t="s">
        <v>245</v>
      </c>
      <c r="N18" s="145"/>
      <c r="O18" s="13" t="s">
        <v>25</v>
      </c>
      <c r="P18" s="39" t="s">
        <v>249</v>
      </c>
    </row>
    <row r="19" spans="1:16" ht="21.75" customHeight="1">
      <c r="A19" s="13">
        <v>17</v>
      </c>
      <c r="B19" s="142"/>
      <c r="C19" s="142"/>
      <c r="D19" s="142"/>
      <c r="E19" s="6" t="s">
        <v>250</v>
      </c>
      <c r="F19" s="13" t="s">
        <v>121</v>
      </c>
      <c r="G19" s="37" t="s">
        <v>251</v>
      </c>
      <c r="H19" s="8">
        <v>109000</v>
      </c>
      <c r="I19" s="9">
        <v>18900</v>
      </c>
      <c r="J19" s="10" t="str">
        <f t="shared" si="0"/>
        <v>협의</v>
      </c>
      <c r="K19" s="38" t="s">
        <v>22</v>
      </c>
      <c r="L19" s="12" t="str">
        <f t="shared" si="1"/>
        <v>보기▶</v>
      </c>
      <c r="M19" s="6" t="s">
        <v>252</v>
      </c>
      <c r="N19" s="149" t="s">
        <v>253</v>
      </c>
      <c r="O19" s="13" t="s">
        <v>25</v>
      </c>
      <c r="P19" s="39" t="s">
        <v>254</v>
      </c>
    </row>
    <row r="20" spans="1:16" ht="21.75" customHeight="1">
      <c r="A20" s="13">
        <v>18</v>
      </c>
      <c r="B20" s="142"/>
      <c r="C20" s="143"/>
      <c r="D20" s="143"/>
      <c r="E20" s="6" t="s">
        <v>255</v>
      </c>
      <c r="F20" s="13" t="s">
        <v>121</v>
      </c>
      <c r="G20" s="37" t="s">
        <v>256</v>
      </c>
      <c r="H20" s="8">
        <v>109000</v>
      </c>
      <c r="I20" s="9" t="s">
        <v>29</v>
      </c>
      <c r="J20" s="10" t="str">
        <f t="shared" si="0"/>
        <v>협의</v>
      </c>
      <c r="K20" s="38" t="s">
        <v>22</v>
      </c>
      <c r="L20" s="12" t="str">
        <f t="shared" si="1"/>
        <v>보기▶</v>
      </c>
      <c r="M20" s="6" t="s">
        <v>252</v>
      </c>
      <c r="N20" s="151"/>
      <c r="O20" s="13" t="s">
        <v>25</v>
      </c>
      <c r="P20" s="39" t="s">
        <v>254</v>
      </c>
    </row>
    <row r="21" spans="1:16" ht="21.75" customHeight="1">
      <c r="A21" s="13">
        <v>19</v>
      </c>
      <c r="B21" s="142"/>
      <c r="C21" s="141" t="s">
        <v>257</v>
      </c>
      <c r="D21" s="141" t="s">
        <v>258</v>
      </c>
      <c r="E21" s="13" t="s">
        <v>259</v>
      </c>
      <c r="F21" s="13" t="s">
        <v>121</v>
      </c>
      <c r="G21" s="37" t="s">
        <v>260</v>
      </c>
      <c r="H21" s="44">
        <v>54500</v>
      </c>
      <c r="I21" s="9">
        <v>19800</v>
      </c>
      <c r="J21" s="10" t="str">
        <f t="shared" si="0"/>
        <v>협의</v>
      </c>
      <c r="K21" s="38" t="s">
        <v>22</v>
      </c>
      <c r="L21" s="12" t="str">
        <f t="shared" si="1"/>
        <v>보기▶</v>
      </c>
      <c r="M21" s="13" t="s">
        <v>261</v>
      </c>
      <c r="N21" s="149" t="s">
        <v>262</v>
      </c>
      <c r="O21" s="13" t="s">
        <v>25</v>
      </c>
      <c r="P21" s="39" t="s">
        <v>263</v>
      </c>
    </row>
    <row r="22" spans="1:16" ht="21.75" customHeight="1">
      <c r="A22" s="13">
        <v>20</v>
      </c>
      <c r="B22" s="142"/>
      <c r="C22" s="142"/>
      <c r="D22" s="142"/>
      <c r="E22" s="13" t="s">
        <v>264</v>
      </c>
      <c r="F22" s="13" t="s">
        <v>121</v>
      </c>
      <c r="G22" s="37" t="s">
        <v>260</v>
      </c>
      <c r="H22" s="44">
        <v>54500</v>
      </c>
      <c r="I22" s="9" t="s">
        <v>29</v>
      </c>
      <c r="J22" s="10" t="str">
        <f t="shared" si="0"/>
        <v>협의</v>
      </c>
      <c r="K22" s="38" t="s">
        <v>22</v>
      </c>
      <c r="L22" s="12" t="str">
        <f t="shared" si="1"/>
        <v>보기▶</v>
      </c>
      <c r="M22" s="19" t="s">
        <v>265</v>
      </c>
      <c r="N22" s="151"/>
      <c r="O22" s="13" t="s">
        <v>25</v>
      </c>
      <c r="P22" s="39" t="s">
        <v>263</v>
      </c>
    </row>
    <row r="23" spans="1:16" ht="21.75" customHeight="1">
      <c r="A23" s="13">
        <v>21</v>
      </c>
      <c r="B23" s="142"/>
      <c r="C23" s="142"/>
      <c r="D23" s="142"/>
      <c r="E23" s="6" t="s">
        <v>266</v>
      </c>
      <c r="F23" s="13" t="s">
        <v>121</v>
      </c>
      <c r="G23" s="37" t="s">
        <v>267</v>
      </c>
      <c r="H23" s="44">
        <v>54500</v>
      </c>
      <c r="I23" s="9">
        <v>20900</v>
      </c>
      <c r="J23" s="10" t="str">
        <f t="shared" si="0"/>
        <v>협의</v>
      </c>
      <c r="K23" s="38" t="s">
        <v>22</v>
      </c>
      <c r="L23" s="12" t="str">
        <f t="shared" si="1"/>
        <v>보기▶</v>
      </c>
      <c r="M23" s="13" t="s">
        <v>268</v>
      </c>
      <c r="N23" s="149" t="s">
        <v>269</v>
      </c>
      <c r="O23" s="13" t="s">
        <v>25</v>
      </c>
      <c r="P23" s="39" t="s">
        <v>270</v>
      </c>
    </row>
    <row r="24" spans="1:16" ht="21.75" customHeight="1">
      <c r="A24" s="13">
        <v>22</v>
      </c>
      <c r="B24" s="142"/>
      <c r="C24" s="142"/>
      <c r="D24" s="142"/>
      <c r="E24" s="6" t="s">
        <v>271</v>
      </c>
      <c r="F24" s="13" t="s">
        <v>121</v>
      </c>
      <c r="G24" s="37" t="s">
        <v>267</v>
      </c>
      <c r="H24" s="44">
        <v>54500</v>
      </c>
      <c r="I24" s="9" t="s">
        <v>29</v>
      </c>
      <c r="J24" s="10" t="str">
        <f t="shared" si="0"/>
        <v>협의</v>
      </c>
      <c r="K24" s="38" t="s">
        <v>22</v>
      </c>
      <c r="L24" s="12" t="str">
        <f t="shared" si="1"/>
        <v>보기▶</v>
      </c>
      <c r="M24" s="19" t="s">
        <v>272</v>
      </c>
      <c r="N24" s="151"/>
      <c r="O24" s="13" t="s">
        <v>25</v>
      </c>
      <c r="P24" s="39" t="s">
        <v>270</v>
      </c>
    </row>
    <row r="25" spans="1:16" ht="21.75" customHeight="1">
      <c r="A25" s="13">
        <v>23</v>
      </c>
      <c r="B25" s="142"/>
      <c r="C25" s="142"/>
      <c r="D25" s="142"/>
      <c r="E25" s="13" t="s">
        <v>273</v>
      </c>
      <c r="F25" s="13" t="s">
        <v>121</v>
      </c>
      <c r="G25" s="37" t="s">
        <v>274</v>
      </c>
      <c r="H25" s="44">
        <v>54500</v>
      </c>
      <c r="I25" s="9">
        <v>22900</v>
      </c>
      <c r="J25" s="10" t="str">
        <f t="shared" si="0"/>
        <v>협의</v>
      </c>
      <c r="K25" s="38" t="s">
        <v>22</v>
      </c>
      <c r="L25" s="12" t="str">
        <f t="shared" si="1"/>
        <v>보기▶</v>
      </c>
      <c r="M25" s="13" t="s">
        <v>275</v>
      </c>
      <c r="N25" s="149" t="s">
        <v>276</v>
      </c>
      <c r="O25" s="13" t="s">
        <v>25</v>
      </c>
      <c r="P25" s="39" t="s">
        <v>277</v>
      </c>
    </row>
    <row r="26" spans="1:16" ht="21.75" customHeight="1">
      <c r="A26" s="13">
        <v>24</v>
      </c>
      <c r="B26" s="142"/>
      <c r="C26" s="142"/>
      <c r="D26" s="142"/>
      <c r="E26" s="13" t="s">
        <v>278</v>
      </c>
      <c r="F26" s="13" t="s">
        <v>121</v>
      </c>
      <c r="G26" s="37" t="s">
        <v>279</v>
      </c>
      <c r="H26" s="44">
        <v>54500</v>
      </c>
      <c r="I26" s="9" t="s">
        <v>67</v>
      </c>
      <c r="J26" s="10" t="str">
        <f t="shared" si="0"/>
        <v>협의</v>
      </c>
      <c r="K26" s="38" t="s">
        <v>22</v>
      </c>
      <c r="L26" s="12" t="str">
        <f t="shared" si="1"/>
        <v>보기▶</v>
      </c>
      <c r="M26" s="13" t="s">
        <v>275</v>
      </c>
      <c r="N26" s="151"/>
      <c r="O26" s="13" t="s">
        <v>25</v>
      </c>
      <c r="P26" s="39" t="s">
        <v>277</v>
      </c>
    </row>
    <row r="27" spans="1:16" ht="21.75" customHeight="1">
      <c r="A27" s="13">
        <v>25</v>
      </c>
      <c r="B27" s="142"/>
      <c r="C27" s="142"/>
      <c r="D27" s="142"/>
      <c r="E27" s="13" t="s">
        <v>280</v>
      </c>
      <c r="F27" s="13" t="s">
        <v>121</v>
      </c>
      <c r="G27" s="37" t="s">
        <v>281</v>
      </c>
      <c r="H27" s="44">
        <v>109000</v>
      </c>
      <c r="I27" s="9">
        <v>22900</v>
      </c>
      <c r="J27" s="10" t="str">
        <f t="shared" si="0"/>
        <v>협의</v>
      </c>
      <c r="K27" s="38" t="s">
        <v>22</v>
      </c>
      <c r="L27" s="12" t="str">
        <f t="shared" si="1"/>
        <v>보기▶</v>
      </c>
      <c r="M27" s="13" t="s">
        <v>282</v>
      </c>
      <c r="N27" s="149" t="s">
        <v>283</v>
      </c>
      <c r="O27" s="13" t="s">
        <v>25</v>
      </c>
      <c r="P27" s="39" t="s">
        <v>284</v>
      </c>
    </row>
    <row r="28" spans="1:16" ht="21.75" customHeight="1">
      <c r="A28" s="13">
        <v>26</v>
      </c>
      <c r="B28" s="142"/>
      <c r="C28" s="142"/>
      <c r="D28" s="142"/>
      <c r="E28" s="13" t="s">
        <v>285</v>
      </c>
      <c r="F28" s="13" t="s">
        <v>121</v>
      </c>
      <c r="G28" s="37" t="s">
        <v>281</v>
      </c>
      <c r="H28" s="44">
        <v>109000</v>
      </c>
      <c r="I28" s="9" t="s">
        <v>67</v>
      </c>
      <c r="J28" s="10" t="str">
        <f t="shared" si="0"/>
        <v>협의</v>
      </c>
      <c r="K28" s="38" t="s">
        <v>22</v>
      </c>
      <c r="L28" s="12" t="str">
        <f t="shared" si="1"/>
        <v>보기▶</v>
      </c>
      <c r="M28" s="13" t="s">
        <v>282</v>
      </c>
      <c r="N28" s="151"/>
      <c r="O28" s="13" t="s">
        <v>25</v>
      </c>
      <c r="P28" s="39" t="s">
        <v>286</v>
      </c>
    </row>
    <row r="29" spans="1:16" ht="21.75" customHeight="1">
      <c r="A29" s="13">
        <v>27</v>
      </c>
      <c r="B29" s="142"/>
      <c r="C29" s="142"/>
      <c r="D29" s="142"/>
      <c r="E29" s="6" t="s">
        <v>287</v>
      </c>
      <c r="F29" s="45" t="s">
        <v>121</v>
      </c>
      <c r="G29" s="46" t="s">
        <v>260</v>
      </c>
      <c r="H29" s="44">
        <v>54500</v>
      </c>
      <c r="I29" s="9">
        <v>19500</v>
      </c>
      <c r="J29" s="10" t="str">
        <f t="shared" si="0"/>
        <v>협의</v>
      </c>
      <c r="K29" s="38" t="s">
        <v>22</v>
      </c>
      <c r="L29" s="12" t="str">
        <f t="shared" si="1"/>
        <v>보기▶</v>
      </c>
      <c r="M29" s="19" t="s">
        <v>288</v>
      </c>
      <c r="N29" s="149" t="s">
        <v>289</v>
      </c>
      <c r="O29" s="13" t="s">
        <v>25</v>
      </c>
      <c r="P29" s="39" t="s">
        <v>290</v>
      </c>
    </row>
    <row r="30" spans="1:16" ht="21.75" customHeight="1">
      <c r="A30" s="13">
        <v>28</v>
      </c>
      <c r="B30" s="142"/>
      <c r="C30" s="142"/>
      <c r="D30" s="142"/>
      <c r="E30" s="6" t="s">
        <v>291</v>
      </c>
      <c r="F30" s="13" t="s">
        <v>121</v>
      </c>
      <c r="G30" s="37" t="s">
        <v>267</v>
      </c>
      <c r="H30" s="44">
        <v>54500</v>
      </c>
      <c r="I30" s="9" t="s">
        <v>29</v>
      </c>
      <c r="J30" s="10" t="str">
        <f t="shared" si="0"/>
        <v>협의</v>
      </c>
      <c r="K30" s="38" t="s">
        <v>22</v>
      </c>
      <c r="L30" s="12" t="str">
        <f t="shared" si="1"/>
        <v>보기▶</v>
      </c>
      <c r="M30" s="19" t="s">
        <v>288</v>
      </c>
      <c r="N30" s="151"/>
      <c r="O30" s="13" t="s">
        <v>25</v>
      </c>
      <c r="P30" s="39" t="s">
        <v>290</v>
      </c>
    </row>
    <row r="31" spans="1:16" ht="21.75" customHeight="1">
      <c r="A31" s="13">
        <v>29</v>
      </c>
      <c r="B31" s="142"/>
      <c r="C31" s="142"/>
      <c r="D31" s="142"/>
      <c r="E31" s="6" t="s">
        <v>292</v>
      </c>
      <c r="F31" s="13" t="s">
        <v>121</v>
      </c>
      <c r="G31" s="37" t="s">
        <v>51</v>
      </c>
      <c r="H31" s="8">
        <v>54500</v>
      </c>
      <c r="I31" s="9">
        <v>19500</v>
      </c>
      <c r="J31" s="10" t="str">
        <f t="shared" si="0"/>
        <v>협의</v>
      </c>
      <c r="K31" s="38" t="s">
        <v>217</v>
      </c>
      <c r="L31" s="12" t="str">
        <f t="shared" si="1"/>
        <v>보기▶</v>
      </c>
      <c r="M31" s="6" t="s">
        <v>293</v>
      </c>
      <c r="N31" s="144" t="s">
        <v>294</v>
      </c>
      <c r="O31" s="13" t="s">
        <v>25</v>
      </c>
      <c r="P31" s="39" t="s">
        <v>295</v>
      </c>
    </row>
    <row r="32" spans="1:16" ht="21.75" customHeight="1">
      <c r="A32" s="13">
        <v>30</v>
      </c>
      <c r="B32" s="142"/>
      <c r="C32" s="142"/>
      <c r="D32" s="142"/>
      <c r="E32" s="6" t="s">
        <v>296</v>
      </c>
      <c r="F32" s="13" t="s">
        <v>121</v>
      </c>
      <c r="G32" s="37" t="s">
        <v>181</v>
      </c>
      <c r="H32" s="8">
        <v>54500</v>
      </c>
      <c r="I32" s="9" t="s">
        <v>29</v>
      </c>
      <c r="J32" s="10" t="str">
        <f t="shared" si="0"/>
        <v>협의</v>
      </c>
      <c r="K32" s="38" t="s">
        <v>217</v>
      </c>
      <c r="L32" s="12" t="str">
        <f t="shared" si="1"/>
        <v>보기▶</v>
      </c>
      <c r="M32" s="6" t="s">
        <v>293</v>
      </c>
      <c r="N32" s="145"/>
      <c r="O32" s="13" t="s">
        <v>25</v>
      </c>
      <c r="P32" s="39" t="s">
        <v>295</v>
      </c>
    </row>
    <row r="33" spans="1:16" ht="21.75" customHeight="1">
      <c r="A33" s="13">
        <v>31</v>
      </c>
      <c r="B33" s="142"/>
      <c r="C33" s="142"/>
      <c r="D33" s="142"/>
      <c r="E33" s="6" t="s">
        <v>297</v>
      </c>
      <c r="F33" s="13" t="s">
        <v>121</v>
      </c>
      <c r="G33" s="37" t="s">
        <v>66</v>
      </c>
      <c r="H33" s="8">
        <v>64500</v>
      </c>
      <c r="I33" s="9">
        <v>22900</v>
      </c>
      <c r="J33" s="10" t="str">
        <f t="shared" si="0"/>
        <v>협의</v>
      </c>
      <c r="K33" s="38" t="s">
        <v>22</v>
      </c>
      <c r="L33" s="12" t="str">
        <f t="shared" si="1"/>
        <v>보기▶</v>
      </c>
      <c r="M33" s="6" t="s">
        <v>245</v>
      </c>
      <c r="N33" s="144" t="s">
        <v>298</v>
      </c>
      <c r="O33" s="13" t="s">
        <v>25</v>
      </c>
      <c r="P33" s="39" t="s">
        <v>299</v>
      </c>
    </row>
    <row r="34" spans="1:16" ht="21.75" customHeight="1">
      <c r="A34" s="13">
        <v>32</v>
      </c>
      <c r="B34" s="142"/>
      <c r="C34" s="142"/>
      <c r="D34" s="142"/>
      <c r="E34" s="6" t="s">
        <v>300</v>
      </c>
      <c r="F34" s="13" t="s">
        <v>121</v>
      </c>
      <c r="G34" s="37" t="s">
        <v>274</v>
      </c>
      <c r="H34" s="8">
        <v>64500</v>
      </c>
      <c r="I34" s="9" t="s">
        <v>79</v>
      </c>
      <c r="J34" s="10" t="str">
        <f t="shared" si="0"/>
        <v>협의</v>
      </c>
      <c r="K34" s="38" t="s">
        <v>22</v>
      </c>
      <c r="L34" s="12" t="str">
        <f t="shared" si="1"/>
        <v>보기▶</v>
      </c>
      <c r="M34" s="6" t="s">
        <v>245</v>
      </c>
      <c r="N34" s="145"/>
      <c r="O34" s="13" t="s">
        <v>25</v>
      </c>
      <c r="P34" s="39" t="s">
        <v>299</v>
      </c>
    </row>
    <row r="35" spans="1:16" ht="21.75" customHeight="1">
      <c r="A35" s="13">
        <v>33</v>
      </c>
      <c r="B35" s="142"/>
      <c r="C35" s="142"/>
      <c r="D35" s="142"/>
      <c r="E35" s="6" t="s">
        <v>301</v>
      </c>
      <c r="F35" s="13" t="s">
        <v>121</v>
      </c>
      <c r="G35" s="37" t="s">
        <v>222</v>
      </c>
      <c r="H35" s="8">
        <v>64500</v>
      </c>
      <c r="I35" s="9">
        <v>22900</v>
      </c>
      <c r="J35" s="10" t="str">
        <f t="shared" si="0"/>
        <v>협의</v>
      </c>
      <c r="K35" s="38" t="s">
        <v>22</v>
      </c>
      <c r="L35" s="12" t="str">
        <f t="shared" si="1"/>
        <v>보기▶</v>
      </c>
      <c r="M35" s="6" t="s">
        <v>302</v>
      </c>
      <c r="N35" s="144" t="s">
        <v>303</v>
      </c>
      <c r="O35" s="13" t="s">
        <v>25</v>
      </c>
      <c r="P35" s="39" t="s">
        <v>304</v>
      </c>
    </row>
    <row r="36" spans="1:16" ht="21.75" customHeight="1">
      <c r="A36" s="13">
        <v>34</v>
      </c>
      <c r="B36" s="142"/>
      <c r="C36" s="143"/>
      <c r="D36" s="143"/>
      <c r="E36" s="6" t="s">
        <v>305</v>
      </c>
      <c r="F36" s="13" t="s">
        <v>121</v>
      </c>
      <c r="G36" s="37" t="s">
        <v>244</v>
      </c>
      <c r="H36" s="8">
        <v>64500</v>
      </c>
      <c r="I36" s="9" t="s">
        <v>79</v>
      </c>
      <c r="J36" s="10" t="str">
        <f t="shared" si="0"/>
        <v>협의</v>
      </c>
      <c r="K36" s="38" t="s">
        <v>22</v>
      </c>
      <c r="L36" s="12" t="str">
        <f t="shared" si="1"/>
        <v>보기▶</v>
      </c>
      <c r="M36" s="6" t="s">
        <v>302</v>
      </c>
      <c r="N36" s="145"/>
      <c r="O36" s="13" t="s">
        <v>25</v>
      </c>
      <c r="P36" s="39" t="s">
        <v>304</v>
      </c>
    </row>
    <row r="37" spans="1:16" ht="21.75" customHeight="1">
      <c r="A37" s="13">
        <v>35</v>
      </c>
      <c r="B37" s="142"/>
      <c r="C37" s="141" t="s">
        <v>306</v>
      </c>
      <c r="D37" s="141" t="s">
        <v>174</v>
      </c>
      <c r="E37" s="6" t="s">
        <v>307</v>
      </c>
      <c r="F37" s="13" t="s">
        <v>121</v>
      </c>
      <c r="G37" s="37" t="s">
        <v>308</v>
      </c>
      <c r="H37" s="8">
        <v>69000</v>
      </c>
      <c r="I37" s="9">
        <v>16900</v>
      </c>
      <c r="J37" s="10" t="str">
        <f t="shared" si="0"/>
        <v>협의</v>
      </c>
      <c r="K37" s="38" t="s">
        <v>22</v>
      </c>
      <c r="L37" s="12" t="str">
        <f t="shared" si="1"/>
        <v>보기▶</v>
      </c>
      <c r="M37" s="6" t="s">
        <v>309</v>
      </c>
      <c r="N37" s="144" t="s">
        <v>310</v>
      </c>
      <c r="O37" s="13" t="s">
        <v>25</v>
      </c>
      <c r="P37" s="39" t="s">
        <v>311</v>
      </c>
    </row>
    <row r="38" spans="1:16" ht="21.75" customHeight="1">
      <c r="A38" s="13">
        <v>36</v>
      </c>
      <c r="B38" s="143"/>
      <c r="C38" s="143"/>
      <c r="D38" s="143"/>
      <c r="E38" s="6" t="s">
        <v>312</v>
      </c>
      <c r="F38" s="13" t="s">
        <v>121</v>
      </c>
      <c r="G38" s="37" t="s">
        <v>308</v>
      </c>
      <c r="H38" s="8">
        <v>69000</v>
      </c>
      <c r="I38" s="9" t="s">
        <v>29</v>
      </c>
      <c r="J38" s="10" t="str">
        <f t="shared" si="0"/>
        <v>협의</v>
      </c>
      <c r="K38" s="38" t="s">
        <v>22</v>
      </c>
      <c r="L38" s="12" t="str">
        <f t="shared" si="1"/>
        <v>보기▶</v>
      </c>
      <c r="M38" s="6" t="s">
        <v>309</v>
      </c>
      <c r="N38" s="145"/>
      <c r="O38" s="13" t="s">
        <v>25</v>
      </c>
      <c r="P38" s="39" t="s">
        <v>313</v>
      </c>
    </row>
  </sheetData>
  <mergeCells count="29">
    <mergeCell ref="C37:C38"/>
    <mergeCell ref="D37:D38"/>
    <mergeCell ref="N37:N38"/>
    <mergeCell ref="C21:C36"/>
    <mergeCell ref="D21:D36"/>
    <mergeCell ref="N21:N22"/>
    <mergeCell ref="N23:N24"/>
    <mergeCell ref="N25:N26"/>
    <mergeCell ref="N27:N28"/>
    <mergeCell ref="N29:N30"/>
    <mergeCell ref="N31:N32"/>
    <mergeCell ref="N33:N34"/>
    <mergeCell ref="N35:N36"/>
    <mergeCell ref="A1:O1"/>
    <mergeCell ref="B3:B38"/>
    <mergeCell ref="C3:C4"/>
    <mergeCell ref="D3:D4"/>
    <mergeCell ref="C5:C12"/>
    <mergeCell ref="D5:D12"/>
    <mergeCell ref="N5:N6"/>
    <mergeCell ref="N7:N8"/>
    <mergeCell ref="N9:N10"/>
    <mergeCell ref="N11:N12"/>
    <mergeCell ref="C13:C20"/>
    <mergeCell ref="D13:D20"/>
    <mergeCell ref="N13:N14"/>
    <mergeCell ref="N15:N16"/>
    <mergeCell ref="N17:N18"/>
    <mergeCell ref="N19:N20"/>
  </mergeCells>
  <phoneticPr fontId="2" type="noConversion"/>
  <hyperlinks>
    <hyperlink ref="P17" r:id="rId1"/>
    <hyperlink ref="P18" r:id="rId2"/>
    <hyperlink ref="P19" r:id="rId3"/>
    <hyperlink ref="P20" r:id="rId4"/>
    <hyperlink ref="P27" r:id="rId5"/>
    <hyperlink ref="P28" r:id="rId6"/>
    <hyperlink ref="P35" r:id="rId7"/>
    <hyperlink ref="P36" r:id="rId8"/>
    <hyperlink ref="P33" r:id="rId9"/>
    <hyperlink ref="P34" r:id="rId10"/>
    <hyperlink ref="P37" r:id="rId11"/>
    <hyperlink ref="P38" r:id="rId12"/>
    <hyperlink ref="P23" r:id="rId13"/>
    <hyperlink ref="P4" r:id="rId14"/>
    <hyperlink ref="P3" r:id="rId15"/>
    <hyperlink ref="P21" r:id="rId16"/>
    <hyperlink ref="P25" r:id="rId17"/>
    <hyperlink ref="P22" r:id="rId18"/>
    <hyperlink ref="P24" r:id="rId19"/>
    <hyperlink ref="P26" r:id="rId20"/>
  </hyperlinks>
  <printOptions horizontalCentered="1"/>
  <pageMargins left="7.874015748031496E-2" right="7.874015748031496E-2" top="0.47244094488188981" bottom="0.23622047244094491" header="0.31496062992125984" footer="0.31496062992125984"/>
  <pageSetup paperSize="9" scale="47" orientation="landscape" r:id="rId2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"/>
  <sheetViews>
    <sheetView zoomScaleNormal="100" workbookViewId="0">
      <selection sqref="A1:V1"/>
    </sheetView>
  </sheetViews>
  <sheetFormatPr defaultRowHeight="16.5"/>
  <cols>
    <col min="1" max="1" width="3.625" customWidth="1"/>
    <col min="2" max="4" width="10.125" customWidth="1"/>
    <col min="5" max="5" width="67.5" bestFit="1" customWidth="1"/>
    <col min="6" max="13" width="8.625" customWidth="1"/>
    <col min="14" max="14" width="12.125" bestFit="1" customWidth="1"/>
    <col min="15" max="15" width="8.625" customWidth="1"/>
    <col min="16" max="16" width="12.625" customWidth="1"/>
    <col min="17" max="17" width="50.375" customWidth="1"/>
    <col min="18" max="18" width="12.125" customWidth="1"/>
    <col min="19" max="19" width="6.375" customWidth="1"/>
    <col min="20" max="20" width="8" customWidth="1"/>
    <col min="21" max="21" width="10.25" customWidth="1"/>
    <col min="22" max="22" width="9.625" customWidth="1"/>
    <col min="23" max="23" width="107.5" style="63" customWidth="1"/>
    <col min="24" max="24" width="9" customWidth="1"/>
  </cols>
  <sheetData>
    <row r="1" spans="1:23" ht="30" customHeight="1">
      <c r="A1" s="162" t="s">
        <v>985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48"/>
    </row>
    <row r="2" spans="1:23" ht="21.95" customHeight="1">
      <c r="A2" s="49" t="s">
        <v>0</v>
      </c>
      <c r="B2" s="49" t="s">
        <v>1</v>
      </c>
      <c r="C2" s="49" t="s">
        <v>2</v>
      </c>
      <c r="D2" s="49" t="s">
        <v>3</v>
      </c>
      <c r="E2" s="49" t="s">
        <v>4</v>
      </c>
      <c r="F2" s="49" t="s">
        <v>5</v>
      </c>
      <c r="G2" s="49" t="s">
        <v>6</v>
      </c>
      <c r="H2" s="49" t="s">
        <v>7</v>
      </c>
      <c r="I2" s="49" t="s">
        <v>314</v>
      </c>
      <c r="J2" s="49" t="s">
        <v>9</v>
      </c>
      <c r="K2" s="49" t="s">
        <v>10</v>
      </c>
      <c r="L2" s="49" t="s">
        <v>11</v>
      </c>
      <c r="M2" s="50" t="s">
        <v>315</v>
      </c>
      <c r="N2" s="50" t="s">
        <v>316</v>
      </c>
      <c r="O2" s="50" t="s">
        <v>317</v>
      </c>
      <c r="P2" s="49" t="s">
        <v>12</v>
      </c>
      <c r="Q2" s="49" t="s">
        <v>13</v>
      </c>
      <c r="R2" s="49" t="s">
        <v>318</v>
      </c>
      <c r="S2" s="49" t="s">
        <v>319</v>
      </c>
      <c r="T2" s="49" t="s">
        <v>320</v>
      </c>
      <c r="U2" s="5" t="s">
        <v>321</v>
      </c>
      <c r="V2" s="49" t="s">
        <v>322</v>
      </c>
      <c r="W2" s="48"/>
    </row>
    <row r="3" spans="1:23" ht="21.75" customHeight="1">
      <c r="A3" s="37">
        <v>1</v>
      </c>
      <c r="B3" s="163" t="s">
        <v>323</v>
      </c>
      <c r="C3" s="163" t="s">
        <v>324</v>
      </c>
      <c r="D3" s="51" t="s">
        <v>325</v>
      </c>
      <c r="E3" s="52" t="s">
        <v>326</v>
      </c>
      <c r="F3" s="13" t="s">
        <v>327</v>
      </c>
      <c r="G3" s="37" t="s">
        <v>66</v>
      </c>
      <c r="H3" s="53">
        <v>49000</v>
      </c>
      <c r="I3" s="54" t="s">
        <v>328</v>
      </c>
      <c r="J3" s="10" t="str">
        <f t="shared" ref="J3:J16" si="0">IF(K3="협의","협의",H3*(1-K3))</f>
        <v>협의</v>
      </c>
      <c r="K3" s="38" t="s">
        <v>217</v>
      </c>
      <c r="L3" s="55" t="str">
        <f>HYPERLINK(W3,"보기▶")</f>
        <v>보기▶</v>
      </c>
      <c r="M3" s="14">
        <v>2016</v>
      </c>
      <c r="N3" s="14" t="s">
        <v>329</v>
      </c>
      <c r="O3" s="14">
        <v>10080</v>
      </c>
      <c r="P3" s="14" t="s">
        <v>330</v>
      </c>
      <c r="Q3" s="54" t="s">
        <v>331</v>
      </c>
      <c r="R3" s="164" t="s">
        <v>332</v>
      </c>
      <c r="S3" s="164"/>
      <c r="T3" s="164"/>
      <c r="U3" s="56">
        <f t="shared" ref="U3:U16" si="1">(H3*S3)+(H3*(1-S3))*(1-T3)</f>
        <v>49000</v>
      </c>
      <c r="V3" s="23" t="s">
        <v>333</v>
      </c>
      <c r="W3" s="57" t="s">
        <v>334</v>
      </c>
    </row>
    <row r="4" spans="1:23" ht="21.75" customHeight="1">
      <c r="A4" s="37">
        <v>2</v>
      </c>
      <c r="B4" s="163"/>
      <c r="C4" s="163"/>
      <c r="D4" s="163" t="s">
        <v>335</v>
      </c>
      <c r="E4" s="52" t="s">
        <v>336</v>
      </c>
      <c r="F4" s="13" t="s">
        <v>327</v>
      </c>
      <c r="G4" s="37" t="s">
        <v>337</v>
      </c>
      <c r="H4" s="53">
        <v>54500</v>
      </c>
      <c r="I4" s="54">
        <v>19800</v>
      </c>
      <c r="J4" s="10" t="str">
        <f t="shared" si="0"/>
        <v>협의</v>
      </c>
      <c r="K4" s="38" t="s">
        <v>217</v>
      </c>
      <c r="L4" s="166" t="str">
        <f>HYPERLINK(W4,"보기▶")</f>
        <v>보기▶</v>
      </c>
      <c r="M4" s="14">
        <v>2018</v>
      </c>
      <c r="N4" s="14" t="s">
        <v>338</v>
      </c>
      <c r="O4" s="168">
        <v>12969</v>
      </c>
      <c r="P4" s="14" t="s">
        <v>330</v>
      </c>
      <c r="Q4" s="169" t="s">
        <v>339</v>
      </c>
      <c r="R4" s="164" t="s">
        <v>332</v>
      </c>
      <c r="S4" s="164"/>
      <c r="T4" s="164"/>
      <c r="U4" s="56">
        <f t="shared" si="1"/>
        <v>54500</v>
      </c>
      <c r="V4" s="23" t="s">
        <v>333</v>
      </c>
      <c r="W4" s="170" t="s">
        <v>340</v>
      </c>
    </row>
    <row r="5" spans="1:23" ht="21.75" customHeight="1">
      <c r="A5" s="37">
        <v>3</v>
      </c>
      <c r="B5" s="163"/>
      <c r="C5" s="163"/>
      <c r="D5" s="165"/>
      <c r="E5" s="52" t="s">
        <v>341</v>
      </c>
      <c r="F5" s="13" t="s">
        <v>327</v>
      </c>
      <c r="G5" s="37" t="s">
        <v>342</v>
      </c>
      <c r="H5" s="53">
        <v>54500</v>
      </c>
      <c r="I5" s="54" t="s">
        <v>328</v>
      </c>
      <c r="J5" s="10" t="str">
        <f t="shared" si="0"/>
        <v>협의</v>
      </c>
      <c r="K5" s="38" t="s">
        <v>217</v>
      </c>
      <c r="L5" s="167"/>
      <c r="M5" s="14">
        <v>2018</v>
      </c>
      <c r="N5" s="14" t="s">
        <v>343</v>
      </c>
      <c r="O5" s="168"/>
      <c r="P5" s="14" t="s">
        <v>330</v>
      </c>
      <c r="Q5" s="169"/>
      <c r="R5" s="164" t="s">
        <v>332</v>
      </c>
      <c r="S5" s="164"/>
      <c r="T5" s="164"/>
      <c r="U5" s="56">
        <f t="shared" si="1"/>
        <v>54500</v>
      </c>
      <c r="V5" s="23" t="s">
        <v>333</v>
      </c>
      <c r="W5" s="171"/>
    </row>
    <row r="6" spans="1:23" ht="21.75" customHeight="1">
      <c r="A6" s="37">
        <v>4</v>
      </c>
      <c r="B6" s="163"/>
      <c r="C6" s="172" t="s">
        <v>344</v>
      </c>
      <c r="D6" s="172" t="s">
        <v>345</v>
      </c>
      <c r="E6" s="13" t="s">
        <v>346</v>
      </c>
      <c r="F6" s="13" t="s">
        <v>327</v>
      </c>
      <c r="G6" s="37" t="s">
        <v>347</v>
      </c>
      <c r="H6" s="8">
        <v>99000</v>
      </c>
      <c r="I6" s="54">
        <v>12900</v>
      </c>
      <c r="J6" s="10" t="str">
        <f t="shared" si="0"/>
        <v>협의</v>
      </c>
      <c r="K6" s="38" t="s">
        <v>217</v>
      </c>
      <c r="L6" s="58" t="str">
        <f>HYPERLINK(W6,"보기▶")</f>
        <v>보기▶</v>
      </c>
      <c r="M6" s="6">
        <v>2015</v>
      </c>
      <c r="N6" s="14" t="s">
        <v>348</v>
      </c>
      <c r="O6" s="6">
        <v>6595</v>
      </c>
      <c r="P6" s="6" t="s">
        <v>349</v>
      </c>
      <c r="Q6" s="54" t="s">
        <v>350</v>
      </c>
      <c r="R6" s="164" t="s">
        <v>332</v>
      </c>
      <c r="S6" s="164"/>
      <c r="T6" s="164"/>
      <c r="U6" s="56">
        <f t="shared" si="1"/>
        <v>99000</v>
      </c>
      <c r="V6" s="23" t="s">
        <v>333</v>
      </c>
      <c r="W6" s="57" t="s">
        <v>351</v>
      </c>
    </row>
    <row r="7" spans="1:23" ht="21.75" customHeight="1">
      <c r="A7" s="37">
        <v>5</v>
      </c>
      <c r="B7" s="163"/>
      <c r="C7" s="172"/>
      <c r="D7" s="172"/>
      <c r="E7" s="6" t="s">
        <v>352</v>
      </c>
      <c r="F7" s="13" t="s">
        <v>327</v>
      </c>
      <c r="G7" s="37" t="s">
        <v>195</v>
      </c>
      <c r="H7" s="8">
        <v>54500</v>
      </c>
      <c r="I7" s="54">
        <v>19800</v>
      </c>
      <c r="J7" s="10" t="str">
        <f t="shared" si="0"/>
        <v>협의</v>
      </c>
      <c r="K7" s="38" t="s">
        <v>217</v>
      </c>
      <c r="L7" s="58" t="str">
        <f>HYPERLINK(W7,"보기▶")</f>
        <v>보기▶</v>
      </c>
      <c r="M7" s="6">
        <v>2018</v>
      </c>
      <c r="N7" s="14" t="s">
        <v>353</v>
      </c>
      <c r="O7" s="173">
        <v>11754</v>
      </c>
      <c r="P7" s="14" t="s">
        <v>330</v>
      </c>
      <c r="Q7" s="169" t="s">
        <v>354</v>
      </c>
      <c r="R7" s="164" t="s">
        <v>332</v>
      </c>
      <c r="S7" s="164"/>
      <c r="T7" s="164"/>
      <c r="U7" s="56">
        <f t="shared" si="1"/>
        <v>54500</v>
      </c>
      <c r="V7" s="23" t="s">
        <v>333</v>
      </c>
      <c r="W7" s="59" t="s">
        <v>355</v>
      </c>
    </row>
    <row r="8" spans="1:23" ht="21.75" customHeight="1">
      <c r="A8" s="37">
        <v>6</v>
      </c>
      <c r="B8" s="163"/>
      <c r="C8" s="172"/>
      <c r="D8" s="172"/>
      <c r="E8" s="6" t="s">
        <v>356</v>
      </c>
      <c r="F8" s="13" t="s">
        <v>327</v>
      </c>
      <c r="G8" s="37" t="s">
        <v>195</v>
      </c>
      <c r="H8" s="8">
        <v>54500</v>
      </c>
      <c r="I8" s="54" t="s">
        <v>328</v>
      </c>
      <c r="J8" s="10" t="str">
        <f t="shared" si="0"/>
        <v>협의</v>
      </c>
      <c r="K8" s="38" t="s">
        <v>217</v>
      </c>
      <c r="L8" s="58" t="str">
        <f>HYPERLINK(W8,"보기▶")</f>
        <v>보기▶</v>
      </c>
      <c r="M8" s="6">
        <v>2018</v>
      </c>
      <c r="N8" s="14" t="s">
        <v>357</v>
      </c>
      <c r="O8" s="173"/>
      <c r="P8" s="14" t="s">
        <v>358</v>
      </c>
      <c r="Q8" s="169"/>
      <c r="R8" s="164" t="s">
        <v>332</v>
      </c>
      <c r="S8" s="164"/>
      <c r="T8" s="164"/>
      <c r="U8" s="56">
        <f t="shared" si="1"/>
        <v>54500</v>
      </c>
      <c r="V8" s="23" t="s">
        <v>333</v>
      </c>
      <c r="W8" s="59" t="s">
        <v>355</v>
      </c>
    </row>
    <row r="9" spans="1:23" ht="21.75" customHeight="1">
      <c r="A9" s="37">
        <v>7</v>
      </c>
      <c r="B9" s="163"/>
      <c r="C9" s="60" t="s">
        <v>359</v>
      </c>
      <c r="D9" s="60" t="s">
        <v>360</v>
      </c>
      <c r="E9" s="6" t="s">
        <v>361</v>
      </c>
      <c r="F9" s="13" t="s">
        <v>327</v>
      </c>
      <c r="G9" s="37" t="s">
        <v>362</v>
      </c>
      <c r="H9" s="8">
        <v>69000</v>
      </c>
      <c r="I9" s="54" t="s">
        <v>328</v>
      </c>
      <c r="J9" s="10" t="str">
        <f t="shared" si="0"/>
        <v>협의</v>
      </c>
      <c r="K9" s="38" t="s">
        <v>217</v>
      </c>
      <c r="L9" s="58" t="str">
        <f>HYPERLINK(W9,"보기▶")</f>
        <v>보기▶</v>
      </c>
      <c r="M9" s="6">
        <v>2016</v>
      </c>
      <c r="N9" s="14" t="s">
        <v>363</v>
      </c>
      <c r="O9" s="6">
        <v>10079</v>
      </c>
      <c r="P9" s="14" t="s">
        <v>358</v>
      </c>
      <c r="Q9" s="54" t="s">
        <v>331</v>
      </c>
      <c r="R9" s="164" t="s">
        <v>332</v>
      </c>
      <c r="S9" s="164"/>
      <c r="T9" s="164"/>
      <c r="U9" s="56">
        <f t="shared" si="1"/>
        <v>69000</v>
      </c>
      <c r="V9" s="23" t="s">
        <v>333</v>
      </c>
      <c r="W9" s="57" t="s">
        <v>364</v>
      </c>
    </row>
    <row r="10" spans="1:23" ht="21.75" customHeight="1">
      <c r="A10" s="37">
        <v>8</v>
      </c>
      <c r="B10" s="174" t="s">
        <v>365</v>
      </c>
      <c r="C10" s="175" t="s">
        <v>366</v>
      </c>
      <c r="D10" s="172" t="s">
        <v>367</v>
      </c>
      <c r="E10" s="6" t="s">
        <v>368</v>
      </c>
      <c r="F10" s="13" t="s">
        <v>327</v>
      </c>
      <c r="G10" s="37" t="s">
        <v>94</v>
      </c>
      <c r="H10" s="8">
        <v>39500</v>
      </c>
      <c r="I10" s="54">
        <v>15900</v>
      </c>
      <c r="J10" s="10" t="str">
        <f t="shared" si="0"/>
        <v>협의</v>
      </c>
      <c r="K10" s="38" t="s">
        <v>217</v>
      </c>
      <c r="L10" s="166" t="str">
        <f>HYPERLINK(W10,"보기▶")</f>
        <v>보기▶</v>
      </c>
      <c r="M10" s="6">
        <v>2016</v>
      </c>
      <c r="N10" s="14" t="s">
        <v>369</v>
      </c>
      <c r="O10" s="173">
        <v>7515</v>
      </c>
      <c r="P10" s="6" t="s">
        <v>370</v>
      </c>
      <c r="Q10" s="169" t="s">
        <v>371</v>
      </c>
      <c r="R10" s="164" t="s">
        <v>332</v>
      </c>
      <c r="S10" s="164"/>
      <c r="T10" s="164"/>
      <c r="U10" s="56">
        <f t="shared" si="1"/>
        <v>39500</v>
      </c>
      <c r="V10" s="23" t="s">
        <v>333</v>
      </c>
      <c r="W10" s="176" t="s">
        <v>372</v>
      </c>
    </row>
    <row r="11" spans="1:23" ht="21.75" customHeight="1">
      <c r="A11" s="37">
        <v>9</v>
      </c>
      <c r="B11" s="174"/>
      <c r="C11" s="175"/>
      <c r="D11" s="172"/>
      <c r="E11" s="6" t="s">
        <v>373</v>
      </c>
      <c r="F11" s="13" t="s">
        <v>327</v>
      </c>
      <c r="G11" s="37" t="s">
        <v>94</v>
      </c>
      <c r="H11" s="8">
        <v>39500</v>
      </c>
      <c r="I11" s="54" t="s">
        <v>328</v>
      </c>
      <c r="J11" s="10" t="str">
        <f t="shared" si="0"/>
        <v>협의</v>
      </c>
      <c r="K11" s="38" t="s">
        <v>217</v>
      </c>
      <c r="L11" s="167"/>
      <c r="M11" s="6">
        <v>2016</v>
      </c>
      <c r="N11" s="14" t="s">
        <v>374</v>
      </c>
      <c r="O11" s="173"/>
      <c r="P11" s="6" t="s">
        <v>370</v>
      </c>
      <c r="Q11" s="169"/>
      <c r="R11" s="164" t="s">
        <v>332</v>
      </c>
      <c r="S11" s="164"/>
      <c r="T11" s="164"/>
      <c r="U11" s="56">
        <f t="shared" si="1"/>
        <v>39500</v>
      </c>
      <c r="V11" s="23" t="s">
        <v>333</v>
      </c>
      <c r="W11" s="171"/>
    </row>
    <row r="12" spans="1:23" ht="21.75" customHeight="1">
      <c r="A12" s="37">
        <v>10</v>
      </c>
      <c r="B12" s="174"/>
      <c r="C12" s="61" t="s">
        <v>344</v>
      </c>
      <c r="D12" s="60" t="s">
        <v>375</v>
      </c>
      <c r="E12" s="6" t="s">
        <v>376</v>
      </c>
      <c r="F12" s="13" t="s">
        <v>327</v>
      </c>
      <c r="G12" s="37" t="s">
        <v>377</v>
      </c>
      <c r="H12" s="8">
        <v>69000</v>
      </c>
      <c r="I12" s="54" t="s">
        <v>328</v>
      </c>
      <c r="J12" s="10" t="str">
        <f t="shared" si="0"/>
        <v>협의</v>
      </c>
      <c r="K12" s="38" t="s">
        <v>217</v>
      </c>
      <c r="L12" s="58" t="str">
        <f>HYPERLINK(W12,"보기▶")</f>
        <v>보기▶</v>
      </c>
      <c r="M12" s="6">
        <v>2018</v>
      </c>
      <c r="N12" s="14" t="s">
        <v>378</v>
      </c>
      <c r="O12" s="6">
        <v>11708</v>
      </c>
      <c r="P12" s="6" t="s">
        <v>370</v>
      </c>
      <c r="Q12" s="54" t="s">
        <v>331</v>
      </c>
      <c r="R12" s="164" t="s">
        <v>332</v>
      </c>
      <c r="S12" s="164"/>
      <c r="T12" s="164"/>
      <c r="U12" s="56">
        <f t="shared" si="1"/>
        <v>69000</v>
      </c>
      <c r="V12" s="23" t="s">
        <v>333</v>
      </c>
      <c r="W12" s="62" t="s">
        <v>379</v>
      </c>
    </row>
    <row r="13" spans="1:23" ht="21.75" customHeight="1">
      <c r="A13" s="37">
        <v>11</v>
      </c>
      <c r="B13" s="174"/>
      <c r="C13" s="175" t="s">
        <v>359</v>
      </c>
      <c r="D13" s="177" t="s">
        <v>380</v>
      </c>
      <c r="E13" s="6" t="s">
        <v>381</v>
      </c>
      <c r="F13" s="13" t="s">
        <v>327</v>
      </c>
      <c r="G13" s="37" t="s">
        <v>382</v>
      </c>
      <c r="H13" s="8">
        <v>44500</v>
      </c>
      <c r="I13" s="54">
        <v>15900</v>
      </c>
      <c r="J13" s="10" t="str">
        <f t="shared" si="0"/>
        <v>협의</v>
      </c>
      <c r="K13" s="38" t="s">
        <v>217</v>
      </c>
      <c r="L13" s="167" t="str">
        <f>HYPERLINK(W13,"보기▶")</f>
        <v>보기▶</v>
      </c>
      <c r="M13" s="6">
        <v>2016</v>
      </c>
      <c r="N13" s="14" t="s">
        <v>383</v>
      </c>
      <c r="O13" s="173">
        <v>7347</v>
      </c>
      <c r="P13" s="6" t="s">
        <v>370</v>
      </c>
      <c r="Q13" s="169" t="s">
        <v>384</v>
      </c>
      <c r="R13" s="164" t="s">
        <v>332</v>
      </c>
      <c r="S13" s="164"/>
      <c r="T13" s="164"/>
      <c r="U13" s="56">
        <f t="shared" si="1"/>
        <v>44500</v>
      </c>
      <c r="V13" s="23" t="s">
        <v>333</v>
      </c>
      <c r="W13" s="176" t="s">
        <v>385</v>
      </c>
    </row>
    <row r="14" spans="1:23" ht="21.75" customHeight="1">
      <c r="A14" s="37">
        <v>12</v>
      </c>
      <c r="B14" s="174"/>
      <c r="C14" s="175"/>
      <c r="D14" s="178"/>
      <c r="E14" s="6" t="s">
        <v>386</v>
      </c>
      <c r="F14" s="13" t="s">
        <v>327</v>
      </c>
      <c r="G14" s="37" t="s">
        <v>94</v>
      </c>
      <c r="H14" s="8">
        <v>44500</v>
      </c>
      <c r="I14" s="54" t="s">
        <v>328</v>
      </c>
      <c r="J14" s="10" t="str">
        <f t="shared" si="0"/>
        <v>협의</v>
      </c>
      <c r="K14" s="38" t="s">
        <v>217</v>
      </c>
      <c r="L14" s="167"/>
      <c r="M14" s="6">
        <v>2016</v>
      </c>
      <c r="N14" s="14" t="s">
        <v>387</v>
      </c>
      <c r="O14" s="173"/>
      <c r="P14" s="6" t="s">
        <v>370</v>
      </c>
      <c r="Q14" s="169"/>
      <c r="R14" s="164" t="s">
        <v>332</v>
      </c>
      <c r="S14" s="164"/>
      <c r="T14" s="164"/>
      <c r="U14" s="56">
        <f t="shared" si="1"/>
        <v>44500</v>
      </c>
      <c r="V14" s="23" t="s">
        <v>333</v>
      </c>
      <c r="W14" s="171"/>
    </row>
    <row r="15" spans="1:23" ht="21.75" customHeight="1">
      <c r="A15" s="37">
        <v>13</v>
      </c>
      <c r="B15" s="174"/>
      <c r="C15" s="175"/>
      <c r="D15" s="172" t="s">
        <v>360</v>
      </c>
      <c r="E15" s="6" t="s">
        <v>388</v>
      </c>
      <c r="F15" s="13" t="s">
        <v>327</v>
      </c>
      <c r="G15" s="37" t="s">
        <v>389</v>
      </c>
      <c r="H15" s="8">
        <v>69000</v>
      </c>
      <c r="I15" s="54" t="s">
        <v>328</v>
      </c>
      <c r="J15" s="10" t="str">
        <f t="shared" si="0"/>
        <v>협의</v>
      </c>
      <c r="K15" s="38" t="s">
        <v>217</v>
      </c>
      <c r="L15" s="55" t="str">
        <f>HYPERLINK(W15,"보기▶")</f>
        <v>보기▶</v>
      </c>
      <c r="M15" s="6">
        <v>2017</v>
      </c>
      <c r="N15" s="14" t="s">
        <v>390</v>
      </c>
      <c r="O15" s="6">
        <v>11367</v>
      </c>
      <c r="P15" s="6" t="s">
        <v>370</v>
      </c>
      <c r="Q15" s="54" t="s">
        <v>331</v>
      </c>
      <c r="R15" s="164" t="s">
        <v>332</v>
      </c>
      <c r="S15" s="164"/>
      <c r="T15" s="164"/>
      <c r="U15" s="56">
        <f t="shared" si="1"/>
        <v>69000</v>
      </c>
      <c r="V15" s="23" t="s">
        <v>333</v>
      </c>
      <c r="W15" s="59" t="s">
        <v>391</v>
      </c>
    </row>
    <row r="16" spans="1:23" ht="21.75" customHeight="1">
      <c r="A16" s="37">
        <v>14</v>
      </c>
      <c r="B16" s="174"/>
      <c r="C16" s="175"/>
      <c r="D16" s="172"/>
      <c r="E16" s="6" t="s">
        <v>392</v>
      </c>
      <c r="F16" s="13" t="s">
        <v>327</v>
      </c>
      <c r="G16" s="37" t="s">
        <v>389</v>
      </c>
      <c r="H16" s="8">
        <v>69000</v>
      </c>
      <c r="I16" s="54" t="s">
        <v>328</v>
      </c>
      <c r="J16" s="10" t="str">
        <f t="shared" si="0"/>
        <v>협의</v>
      </c>
      <c r="K16" s="38" t="s">
        <v>217</v>
      </c>
      <c r="L16" s="55" t="str">
        <f>HYPERLINK(W16,"보기▶")</f>
        <v>보기▶</v>
      </c>
      <c r="M16" s="6">
        <v>2018</v>
      </c>
      <c r="N16" s="14" t="s">
        <v>393</v>
      </c>
      <c r="O16" s="6">
        <v>13533</v>
      </c>
      <c r="P16" s="6" t="s">
        <v>370</v>
      </c>
      <c r="Q16" s="54" t="s">
        <v>331</v>
      </c>
      <c r="R16" s="164" t="s">
        <v>332</v>
      </c>
      <c r="S16" s="164"/>
      <c r="T16" s="164"/>
      <c r="U16" s="56">
        <f t="shared" si="1"/>
        <v>69000</v>
      </c>
      <c r="V16" s="23" t="s">
        <v>333</v>
      </c>
      <c r="W16" s="59" t="s">
        <v>394</v>
      </c>
    </row>
  </sheetData>
  <mergeCells count="40">
    <mergeCell ref="R10:T10"/>
    <mergeCell ref="W10:W11"/>
    <mergeCell ref="R11:T11"/>
    <mergeCell ref="R12:T12"/>
    <mergeCell ref="C13:C16"/>
    <mergeCell ref="D13:D14"/>
    <mergeCell ref="L13:L14"/>
    <mergeCell ref="O13:O14"/>
    <mergeCell ref="Q13:Q14"/>
    <mergeCell ref="R13:T13"/>
    <mergeCell ref="Q10:Q11"/>
    <mergeCell ref="W13:W14"/>
    <mergeCell ref="R14:T14"/>
    <mergeCell ref="D15:D16"/>
    <mergeCell ref="R15:T15"/>
    <mergeCell ref="R16:T16"/>
    <mergeCell ref="B10:B16"/>
    <mergeCell ref="C10:C11"/>
    <mergeCell ref="D10:D11"/>
    <mergeCell ref="L10:L11"/>
    <mergeCell ref="O10:O11"/>
    <mergeCell ref="W4:W5"/>
    <mergeCell ref="R5:T5"/>
    <mergeCell ref="C6:C8"/>
    <mergeCell ref="D6:D8"/>
    <mergeCell ref="R6:T6"/>
    <mergeCell ref="O7:O8"/>
    <mergeCell ref="Q7:Q8"/>
    <mergeCell ref="R7:T7"/>
    <mergeCell ref="R8:T8"/>
    <mergeCell ref="A1:V1"/>
    <mergeCell ref="B3:B9"/>
    <mergeCell ref="C3:C5"/>
    <mergeCell ref="R3:T3"/>
    <mergeCell ref="D4:D5"/>
    <mergeCell ref="L4:L5"/>
    <mergeCell ref="O4:O5"/>
    <mergeCell ref="Q4:Q5"/>
    <mergeCell ref="R4:T4"/>
    <mergeCell ref="R9:T9"/>
  </mergeCells>
  <phoneticPr fontId="2" type="noConversion"/>
  <hyperlinks>
    <hyperlink ref="W13" r:id="rId1"/>
    <hyperlink ref="W10" r:id="rId2"/>
    <hyperlink ref="W9" r:id="rId3"/>
    <hyperlink ref="W7" r:id="rId4"/>
    <hyperlink ref="W6" r:id="rId5"/>
    <hyperlink ref="W3" r:id="rId6"/>
    <hyperlink ref="W8" r:id="rId7"/>
    <hyperlink ref="L7" r:id="rId8" display="http://class.champstudy.com/HLec/intro.php?lec_idx=592&amp;ls_num=5&amp;ls_kind=B&amp;lec_no=11754&amp;r=champstudy"/>
    <hyperlink ref="L8" r:id="rId9" display="http://class.champstudy.com/HLec/intro.php?lec_idx=592&amp;ls_num=5&amp;ls_kind=B&amp;lec_no=11754&amp;r=champstudy"/>
    <hyperlink ref="W15" r:id="rId10"/>
    <hyperlink ref="W12" r:id="rId11"/>
    <hyperlink ref="W4" r:id="rId12"/>
  </hyperlinks>
  <printOptions horizontalCentered="1"/>
  <pageMargins left="7.874015748031496E-2" right="7.874015748031496E-2" top="0.47244094488188981" bottom="0.23622047244094491" header="0.31496062992125984" footer="0.31496062992125984"/>
  <pageSetup paperSize="9" scale="45" orientation="landscape" horizontalDpi="1200" verticalDpi="1200" r:id="rId1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Normal="100" zoomScaleSheetLayoutView="55" workbookViewId="0">
      <selection sqref="A1:O1"/>
    </sheetView>
  </sheetViews>
  <sheetFormatPr defaultRowHeight="20.100000000000001" customHeight="1"/>
  <cols>
    <col min="1" max="1" width="3.5" style="82" bestFit="1" customWidth="1"/>
    <col min="2" max="4" width="9.625" style="82" customWidth="1"/>
    <col min="5" max="5" width="55.625" style="82" customWidth="1"/>
    <col min="6" max="6" width="8.625" style="83" customWidth="1"/>
    <col min="7" max="7" width="8.625" style="84" customWidth="1"/>
    <col min="8" max="8" width="8.625" style="82" customWidth="1"/>
    <col min="9" max="9" width="8.625" style="47" customWidth="1"/>
    <col min="10" max="12" width="8.625" style="65" customWidth="1"/>
    <col min="13" max="13" width="14.5" style="65" customWidth="1"/>
    <col min="14" max="14" width="32.125" style="35" bestFit="1" customWidth="1"/>
    <col min="15" max="15" width="9.625" style="65" bestFit="1" customWidth="1"/>
    <col min="16" max="16" width="9" style="65" hidden="1" customWidth="1"/>
    <col min="17" max="17" width="9" style="65" customWidth="1"/>
    <col min="18" max="16384" width="9" style="65"/>
  </cols>
  <sheetData>
    <row r="1" spans="1:16" ht="30" customHeight="1">
      <c r="A1" s="179" t="s">
        <v>986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64"/>
    </row>
    <row r="2" spans="1:16" ht="21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395</v>
      </c>
      <c r="J2" s="5" t="s">
        <v>9</v>
      </c>
      <c r="K2" s="5" t="s">
        <v>10</v>
      </c>
      <c r="L2" s="5" t="s">
        <v>11</v>
      </c>
      <c r="M2" s="50" t="s">
        <v>12</v>
      </c>
      <c r="N2" s="5" t="s">
        <v>13</v>
      </c>
      <c r="O2" s="5" t="s">
        <v>322</v>
      </c>
      <c r="P2" s="66" t="s">
        <v>396</v>
      </c>
    </row>
    <row r="3" spans="1:16" ht="21.75" customHeight="1">
      <c r="A3" s="67">
        <v>1</v>
      </c>
      <c r="B3" s="137" t="s">
        <v>397</v>
      </c>
      <c r="C3" s="141" t="s">
        <v>17</v>
      </c>
      <c r="D3" s="141" t="s">
        <v>398</v>
      </c>
      <c r="E3" s="6" t="s">
        <v>399</v>
      </c>
      <c r="F3" s="68" t="s">
        <v>400</v>
      </c>
      <c r="G3" s="69">
        <v>22</v>
      </c>
      <c r="H3" s="8">
        <v>99000</v>
      </c>
      <c r="I3" s="70">
        <v>18800</v>
      </c>
      <c r="J3" s="10" t="s">
        <v>217</v>
      </c>
      <c r="K3" s="38" t="s">
        <v>217</v>
      </c>
      <c r="L3" s="12" t="str">
        <f t="shared" ref="L3:L25" si="0">HYPERLINK(P3,"보기▶")</f>
        <v>보기▶</v>
      </c>
      <c r="M3" s="6" t="s">
        <v>401</v>
      </c>
      <c r="N3" s="180" t="s">
        <v>402</v>
      </c>
      <c r="O3" s="14" t="s">
        <v>403</v>
      </c>
      <c r="P3" s="18" t="s">
        <v>404</v>
      </c>
    </row>
    <row r="4" spans="1:16" ht="21.75" customHeight="1">
      <c r="A4" s="67">
        <v>2</v>
      </c>
      <c r="B4" s="137"/>
      <c r="C4" s="142"/>
      <c r="D4" s="142"/>
      <c r="E4" s="6" t="s">
        <v>405</v>
      </c>
      <c r="F4" s="68" t="s">
        <v>400</v>
      </c>
      <c r="G4" s="69">
        <v>20</v>
      </c>
      <c r="H4" s="8">
        <v>99000</v>
      </c>
      <c r="I4" s="70" t="s">
        <v>406</v>
      </c>
      <c r="J4" s="10" t="s">
        <v>217</v>
      </c>
      <c r="K4" s="38" t="s">
        <v>217</v>
      </c>
      <c r="L4" s="12" t="str">
        <f t="shared" si="0"/>
        <v>보기▶</v>
      </c>
      <c r="M4" s="6" t="s">
        <v>401</v>
      </c>
      <c r="N4" s="180"/>
      <c r="O4" s="14" t="s">
        <v>403</v>
      </c>
      <c r="P4" s="18" t="s">
        <v>404</v>
      </c>
    </row>
    <row r="5" spans="1:16" ht="21.75" customHeight="1">
      <c r="A5" s="67">
        <v>3</v>
      </c>
      <c r="B5" s="137"/>
      <c r="C5" s="142"/>
      <c r="D5" s="142"/>
      <c r="E5" s="6" t="s">
        <v>407</v>
      </c>
      <c r="F5" s="68" t="s">
        <v>400</v>
      </c>
      <c r="G5" s="69">
        <v>24</v>
      </c>
      <c r="H5" s="9">
        <v>99000</v>
      </c>
      <c r="I5" s="70">
        <v>20900</v>
      </c>
      <c r="J5" s="10" t="s">
        <v>217</v>
      </c>
      <c r="K5" s="38" t="s">
        <v>217</v>
      </c>
      <c r="L5" s="12" t="str">
        <f t="shared" si="0"/>
        <v>보기▶</v>
      </c>
      <c r="M5" s="6" t="s">
        <v>408</v>
      </c>
      <c r="N5" s="181" t="s">
        <v>409</v>
      </c>
      <c r="O5" s="14" t="s">
        <v>403</v>
      </c>
      <c r="P5" s="71" t="s">
        <v>410</v>
      </c>
    </row>
    <row r="6" spans="1:16" ht="21.75" customHeight="1">
      <c r="A6" s="67">
        <v>4</v>
      </c>
      <c r="B6" s="137"/>
      <c r="C6" s="142"/>
      <c r="D6" s="142"/>
      <c r="E6" s="6" t="s">
        <v>411</v>
      </c>
      <c r="F6" s="68" t="s">
        <v>400</v>
      </c>
      <c r="G6" s="69">
        <v>26</v>
      </c>
      <c r="H6" s="8">
        <v>99000</v>
      </c>
      <c r="I6" s="70" t="s">
        <v>406</v>
      </c>
      <c r="J6" s="10" t="s">
        <v>217</v>
      </c>
      <c r="K6" s="38" t="s">
        <v>217</v>
      </c>
      <c r="L6" s="12" t="str">
        <f t="shared" si="0"/>
        <v>보기▶</v>
      </c>
      <c r="M6" s="6" t="s">
        <v>408</v>
      </c>
      <c r="N6" s="181"/>
      <c r="O6" s="14" t="s">
        <v>403</v>
      </c>
      <c r="P6" s="71" t="s">
        <v>410</v>
      </c>
    </row>
    <row r="7" spans="1:16" ht="21.75" customHeight="1">
      <c r="A7" s="67">
        <v>5</v>
      </c>
      <c r="B7" s="137"/>
      <c r="C7" s="142"/>
      <c r="D7" s="142"/>
      <c r="E7" s="6" t="s">
        <v>412</v>
      </c>
      <c r="F7" s="68" t="s">
        <v>400</v>
      </c>
      <c r="G7" s="72" t="s">
        <v>413</v>
      </c>
      <c r="H7" s="8">
        <v>54500</v>
      </c>
      <c r="I7" s="70">
        <v>20900</v>
      </c>
      <c r="J7" s="10" t="s">
        <v>217</v>
      </c>
      <c r="K7" s="38" t="s">
        <v>217</v>
      </c>
      <c r="L7" s="12" t="str">
        <f t="shared" si="0"/>
        <v>보기▶</v>
      </c>
      <c r="M7" s="6" t="s">
        <v>414</v>
      </c>
      <c r="N7" s="181"/>
      <c r="O7" s="14" t="s">
        <v>403</v>
      </c>
      <c r="P7" s="18" t="s">
        <v>415</v>
      </c>
    </row>
    <row r="8" spans="1:16" ht="21.75" customHeight="1">
      <c r="A8" s="67">
        <v>6</v>
      </c>
      <c r="B8" s="137"/>
      <c r="C8" s="143"/>
      <c r="D8" s="143"/>
      <c r="E8" s="6" t="s">
        <v>416</v>
      </c>
      <c r="F8" s="68" t="s">
        <v>400</v>
      </c>
      <c r="G8" s="72" t="s">
        <v>413</v>
      </c>
      <c r="H8" s="8">
        <v>54500</v>
      </c>
      <c r="I8" s="70" t="s">
        <v>406</v>
      </c>
      <c r="J8" s="10" t="s">
        <v>217</v>
      </c>
      <c r="K8" s="38" t="s">
        <v>217</v>
      </c>
      <c r="L8" s="12" t="str">
        <f t="shared" si="0"/>
        <v>보기▶</v>
      </c>
      <c r="M8" s="6" t="s">
        <v>414</v>
      </c>
      <c r="N8" s="182"/>
      <c r="O8" s="14" t="s">
        <v>403</v>
      </c>
      <c r="P8" s="18" t="s">
        <v>415</v>
      </c>
    </row>
    <row r="9" spans="1:16" ht="21.75" customHeight="1">
      <c r="A9" s="67">
        <v>7</v>
      </c>
      <c r="B9" s="137"/>
      <c r="C9" s="137" t="s">
        <v>417</v>
      </c>
      <c r="D9" s="137" t="s">
        <v>418</v>
      </c>
      <c r="E9" s="6" t="s">
        <v>419</v>
      </c>
      <c r="F9" s="68" t="s">
        <v>400</v>
      </c>
      <c r="G9" s="17">
        <v>25</v>
      </c>
      <c r="H9" s="8">
        <v>99000</v>
      </c>
      <c r="I9" s="70">
        <v>18800</v>
      </c>
      <c r="J9" s="10" t="s">
        <v>217</v>
      </c>
      <c r="K9" s="38" t="s">
        <v>217</v>
      </c>
      <c r="L9" s="12" t="str">
        <f t="shared" si="0"/>
        <v>보기▶</v>
      </c>
      <c r="M9" s="6" t="s">
        <v>420</v>
      </c>
      <c r="N9" s="180" t="s">
        <v>421</v>
      </c>
      <c r="O9" s="14" t="s">
        <v>403</v>
      </c>
      <c r="P9" s="18" t="s">
        <v>422</v>
      </c>
    </row>
    <row r="10" spans="1:16" ht="21.75" customHeight="1">
      <c r="A10" s="67">
        <v>8</v>
      </c>
      <c r="B10" s="137"/>
      <c r="C10" s="137"/>
      <c r="D10" s="137"/>
      <c r="E10" s="6" t="s">
        <v>423</v>
      </c>
      <c r="F10" s="68" t="s">
        <v>400</v>
      </c>
      <c r="G10" s="17" t="s">
        <v>424</v>
      </c>
      <c r="H10" s="8">
        <v>99000</v>
      </c>
      <c r="I10" s="70" t="s">
        <v>406</v>
      </c>
      <c r="J10" s="10" t="s">
        <v>217</v>
      </c>
      <c r="K10" s="38" t="s">
        <v>217</v>
      </c>
      <c r="L10" s="12" t="str">
        <f t="shared" si="0"/>
        <v>보기▶</v>
      </c>
      <c r="M10" s="6" t="s">
        <v>420</v>
      </c>
      <c r="N10" s="180"/>
      <c r="O10" s="14" t="s">
        <v>403</v>
      </c>
      <c r="P10" s="18" t="s">
        <v>422</v>
      </c>
    </row>
    <row r="11" spans="1:16" ht="21.75" customHeight="1">
      <c r="A11" s="67">
        <v>9</v>
      </c>
      <c r="B11" s="137"/>
      <c r="C11" s="137"/>
      <c r="D11" s="137"/>
      <c r="E11" s="6" t="s">
        <v>425</v>
      </c>
      <c r="F11" s="68" t="s">
        <v>400</v>
      </c>
      <c r="G11" s="69">
        <v>26</v>
      </c>
      <c r="H11" s="8">
        <v>99000</v>
      </c>
      <c r="I11" s="70">
        <v>15900</v>
      </c>
      <c r="J11" s="10" t="s">
        <v>217</v>
      </c>
      <c r="K11" s="38" t="s">
        <v>217</v>
      </c>
      <c r="L11" s="12" t="str">
        <f t="shared" si="0"/>
        <v>보기▶</v>
      </c>
      <c r="M11" s="6" t="s">
        <v>426</v>
      </c>
      <c r="N11" s="180" t="s">
        <v>427</v>
      </c>
      <c r="O11" s="14" t="s">
        <v>403</v>
      </c>
      <c r="P11" s="18" t="s">
        <v>428</v>
      </c>
    </row>
    <row r="12" spans="1:16" ht="21.75" customHeight="1">
      <c r="A12" s="67">
        <v>10</v>
      </c>
      <c r="B12" s="137"/>
      <c r="C12" s="137"/>
      <c r="D12" s="137"/>
      <c r="E12" s="6" t="s">
        <v>429</v>
      </c>
      <c r="F12" s="68" t="s">
        <v>400</v>
      </c>
      <c r="G12" s="69">
        <v>24</v>
      </c>
      <c r="H12" s="8">
        <v>99000</v>
      </c>
      <c r="I12" s="70" t="s">
        <v>406</v>
      </c>
      <c r="J12" s="10" t="s">
        <v>217</v>
      </c>
      <c r="K12" s="38" t="s">
        <v>217</v>
      </c>
      <c r="L12" s="12" t="str">
        <f t="shared" si="0"/>
        <v>보기▶</v>
      </c>
      <c r="M12" s="6" t="s">
        <v>426</v>
      </c>
      <c r="N12" s="180"/>
      <c r="O12" s="14" t="s">
        <v>403</v>
      </c>
      <c r="P12" s="18" t="s">
        <v>428</v>
      </c>
    </row>
    <row r="13" spans="1:16" ht="21.75" customHeight="1">
      <c r="A13" s="67">
        <v>11</v>
      </c>
      <c r="B13" s="137"/>
      <c r="C13" s="137"/>
      <c r="D13" s="137"/>
      <c r="E13" s="6" t="s">
        <v>430</v>
      </c>
      <c r="F13" s="68" t="s">
        <v>400</v>
      </c>
      <c r="G13" s="69" t="s">
        <v>431</v>
      </c>
      <c r="H13" s="8">
        <v>49500</v>
      </c>
      <c r="I13" s="70">
        <v>16900</v>
      </c>
      <c r="J13" s="10" t="s">
        <v>217</v>
      </c>
      <c r="K13" s="38" t="s">
        <v>217</v>
      </c>
      <c r="L13" s="12" t="str">
        <f t="shared" si="0"/>
        <v>보기▶</v>
      </c>
      <c r="M13" s="6" t="s">
        <v>414</v>
      </c>
      <c r="N13" s="180" t="s">
        <v>432</v>
      </c>
      <c r="O13" s="14" t="s">
        <v>403</v>
      </c>
      <c r="P13" s="18" t="s">
        <v>433</v>
      </c>
    </row>
    <row r="14" spans="1:16" ht="21.75" customHeight="1">
      <c r="A14" s="67">
        <v>12</v>
      </c>
      <c r="B14" s="137"/>
      <c r="C14" s="137"/>
      <c r="D14" s="137"/>
      <c r="E14" s="6" t="s">
        <v>434</v>
      </c>
      <c r="F14" s="68" t="s">
        <v>400</v>
      </c>
      <c r="G14" s="69" t="s">
        <v>435</v>
      </c>
      <c r="H14" s="8">
        <v>49500</v>
      </c>
      <c r="I14" s="70" t="s">
        <v>406</v>
      </c>
      <c r="J14" s="10" t="s">
        <v>217</v>
      </c>
      <c r="K14" s="38" t="s">
        <v>217</v>
      </c>
      <c r="L14" s="12" t="str">
        <f t="shared" si="0"/>
        <v>보기▶</v>
      </c>
      <c r="M14" s="6" t="s">
        <v>414</v>
      </c>
      <c r="N14" s="180"/>
      <c r="O14" s="14" t="s">
        <v>403</v>
      </c>
      <c r="P14" s="18" t="s">
        <v>433</v>
      </c>
    </row>
    <row r="15" spans="1:16" ht="21.75" customHeight="1">
      <c r="A15" s="67">
        <v>13</v>
      </c>
      <c r="B15" s="137"/>
      <c r="C15" s="137"/>
      <c r="D15" s="137"/>
      <c r="E15" s="6" t="s">
        <v>436</v>
      </c>
      <c r="F15" s="68" t="s">
        <v>400</v>
      </c>
      <c r="G15" s="69">
        <v>20</v>
      </c>
      <c r="H15" s="8">
        <v>79000</v>
      </c>
      <c r="I15" s="70" t="s">
        <v>406</v>
      </c>
      <c r="J15" s="10" t="s">
        <v>217</v>
      </c>
      <c r="K15" s="38" t="s">
        <v>217</v>
      </c>
      <c r="L15" s="73" t="str">
        <f t="shared" si="0"/>
        <v>보기▶</v>
      </c>
      <c r="M15" s="6" t="s">
        <v>414</v>
      </c>
      <c r="N15" s="180"/>
      <c r="O15" s="14" t="s">
        <v>403</v>
      </c>
      <c r="P15" s="18" t="s">
        <v>437</v>
      </c>
    </row>
    <row r="16" spans="1:16" ht="21.75" customHeight="1">
      <c r="A16" s="67">
        <v>14</v>
      </c>
      <c r="B16" s="137"/>
      <c r="C16" s="137" t="s">
        <v>438</v>
      </c>
      <c r="D16" s="137" t="s">
        <v>439</v>
      </c>
      <c r="E16" s="6" t="s">
        <v>440</v>
      </c>
      <c r="F16" s="68" t="s">
        <v>400</v>
      </c>
      <c r="G16" s="17" t="s">
        <v>441</v>
      </c>
      <c r="H16" s="8">
        <v>49500</v>
      </c>
      <c r="I16" s="70">
        <v>24900</v>
      </c>
      <c r="J16" s="10" t="s">
        <v>217</v>
      </c>
      <c r="K16" s="74" t="s">
        <v>217</v>
      </c>
      <c r="L16" s="75" t="str">
        <f t="shared" si="0"/>
        <v>보기▶</v>
      </c>
      <c r="M16" s="6" t="s">
        <v>442</v>
      </c>
      <c r="N16" s="184" t="s">
        <v>443</v>
      </c>
      <c r="O16" s="14" t="s">
        <v>75</v>
      </c>
      <c r="P16" s="18" t="s">
        <v>444</v>
      </c>
    </row>
    <row r="17" spans="1:16" ht="21.75" customHeight="1">
      <c r="A17" s="67">
        <v>15</v>
      </c>
      <c r="B17" s="137"/>
      <c r="C17" s="137"/>
      <c r="D17" s="137"/>
      <c r="E17" s="6" t="s">
        <v>445</v>
      </c>
      <c r="F17" s="68" t="s">
        <v>400</v>
      </c>
      <c r="G17" s="17" t="s">
        <v>441</v>
      </c>
      <c r="H17" s="8">
        <v>49500</v>
      </c>
      <c r="I17" s="70" t="s">
        <v>406</v>
      </c>
      <c r="J17" s="10" t="s">
        <v>217</v>
      </c>
      <c r="K17" s="74" t="s">
        <v>217</v>
      </c>
      <c r="L17" s="75" t="str">
        <f t="shared" si="0"/>
        <v>보기▶</v>
      </c>
      <c r="M17" s="6" t="s">
        <v>442</v>
      </c>
      <c r="N17" s="181"/>
      <c r="O17" s="14" t="s">
        <v>75</v>
      </c>
      <c r="P17" s="18" t="s">
        <v>444</v>
      </c>
    </row>
    <row r="18" spans="1:16" ht="21.75" customHeight="1">
      <c r="A18" s="67">
        <v>16</v>
      </c>
      <c r="B18" s="137"/>
      <c r="C18" s="137"/>
      <c r="D18" s="137"/>
      <c r="E18" s="6" t="s">
        <v>446</v>
      </c>
      <c r="F18" s="68" t="s">
        <v>400</v>
      </c>
      <c r="G18" s="17" t="s">
        <v>447</v>
      </c>
      <c r="H18" s="8">
        <v>49500</v>
      </c>
      <c r="I18" s="70" t="s">
        <v>79</v>
      </c>
      <c r="J18" s="10" t="s">
        <v>217</v>
      </c>
      <c r="K18" s="74" t="s">
        <v>217</v>
      </c>
      <c r="L18" s="75" t="str">
        <f t="shared" si="0"/>
        <v>보기▶</v>
      </c>
      <c r="M18" s="6" t="s">
        <v>442</v>
      </c>
      <c r="N18" s="181"/>
      <c r="O18" s="14" t="s">
        <v>75</v>
      </c>
      <c r="P18" s="18" t="s">
        <v>444</v>
      </c>
    </row>
    <row r="19" spans="1:16" ht="21.75" customHeight="1">
      <c r="A19" s="67">
        <v>17</v>
      </c>
      <c r="B19" s="137"/>
      <c r="C19" s="137"/>
      <c r="D19" s="137"/>
      <c r="E19" s="6" t="s">
        <v>448</v>
      </c>
      <c r="F19" s="68" t="s">
        <v>400</v>
      </c>
      <c r="G19" s="17" t="s">
        <v>447</v>
      </c>
      <c r="H19" s="8">
        <v>49500</v>
      </c>
      <c r="I19" s="70" t="s">
        <v>79</v>
      </c>
      <c r="J19" s="10" t="s">
        <v>217</v>
      </c>
      <c r="K19" s="74" t="s">
        <v>217</v>
      </c>
      <c r="L19" s="75" t="str">
        <f t="shared" si="0"/>
        <v>보기▶</v>
      </c>
      <c r="M19" s="6" t="s">
        <v>442</v>
      </c>
      <c r="N19" s="182"/>
      <c r="O19" s="14" t="s">
        <v>75</v>
      </c>
      <c r="P19" s="18" t="s">
        <v>444</v>
      </c>
    </row>
    <row r="20" spans="1:16" ht="21.75" customHeight="1">
      <c r="A20" s="67">
        <v>18</v>
      </c>
      <c r="B20" s="137"/>
      <c r="C20" s="137"/>
      <c r="D20" s="137"/>
      <c r="E20" s="6" t="s">
        <v>449</v>
      </c>
      <c r="F20" s="68" t="s">
        <v>400</v>
      </c>
      <c r="G20" s="17" t="s">
        <v>424</v>
      </c>
      <c r="H20" s="8">
        <v>99000</v>
      </c>
      <c r="I20" s="70">
        <v>22900</v>
      </c>
      <c r="J20" s="10" t="s">
        <v>217</v>
      </c>
      <c r="K20" s="38" t="s">
        <v>217</v>
      </c>
      <c r="L20" s="76" t="str">
        <f t="shared" si="0"/>
        <v>보기▶</v>
      </c>
      <c r="M20" s="6" t="s">
        <v>408</v>
      </c>
      <c r="N20" s="180" t="s">
        <v>450</v>
      </c>
      <c r="O20" s="14" t="s">
        <v>75</v>
      </c>
      <c r="P20" s="71" t="s">
        <v>451</v>
      </c>
    </row>
    <row r="21" spans="1:16" ht="21.75" customHeight="1">
      <c r="A21" s="67">
        <v>19</v>
      </c>
      <c r="B21" s="137"/>
      <c r="C21" s="137"/>
      <c r="D21" s="137"/>
      <c r="E21" s="6" t="s">
        <v>452</v>
      </c>
      <c r="F21" s="68" t="s">
        <v>400</v>
      </c>
      <c r="G21" s="17" t="s">
        <v>453</v>
      </c>
      <c r="H21" s="8">
        <v>99000</v>
      </c>
      <c r="I21" s="70" t="s">
        <v>406</v>
      </c>
      <c r="J21" s="10" t="s">
        <v>217</v>
      </c>
      <c r="K21" s="38" t="s">
        <v>217</v>
      </c>
      <c r="L21" s="12" t="str">
        <f t="shared" si="0"/>
        <v>보기▶</v>
      </c>
      <c r="M21" s="6" t="s">
        <v>408</v>
      </c>
      <c r="N21" s="180"/>
      <c r="O21" s="14" t="s">
        <v>75</v>
      </c>
      <c r="P21" s="18" t="s">
        <v>454</v>
      </c>
    </row>
    <row r="22" spans="1:16" ht="21.75" customHeight="1">
      <c r="A22" s="67">
        <v>20</v>
      </c>
      <c r="B22" s="137"/>
      <c r="C22" s="137"/>
      <c r="D22" s="137"/>
      <c r="E22" s="6" t="s">
        <v>455</v>
      </c>
      <c r="F22" s="68" t="s">
        <v>400</v>
      </c>
      <c r="G22" s="17" t="s">
        <v>441</v>
      </c>
      <c r="H22" s="8">
        <v>49500</v>
      </c>
      <c r="I22" s="70" t="s">
        <v>79</v>
      </c>
      <c r="J22" s="10" t="s">
        <v>217</v>
      </c>
      <c r="K22" s="38" t="s">
        <v>217</v>
      </c>
      <c r="L22" s="12" t="str">
        <f t="shared" si="0"/>
        <v>보기▶</v>
      </c>
      <c r="M22" s="6" t="s">
        <v>456</v>
      </c>
      <c r="N22" s="180"/>
      <c r="O22" s="14" t="s">
        <v>75</v>
      </c>
      <c r="P22" s="71" t="s">
        <v>457</v>
      </c>
    </row>
    <row r="23" spans="1:16" ht="21.75" customHeight="1">
      <c r="A23" s="67">
        <v>21</v>
      </c>
      <c r="B23" s="137"/>
      <c r="C23" s="137"/>
      <c r="D23" s="137"/>
      <c r="E23" s="6" t="s">
        <v>458</v>
      </c>
      <c r="F23" s="68" t="s">
        <v>400</v>
      </c>
      <c r="G23" s="17" t="s">
        <v>459</v>
      </c>
      <c r="H23" s="8">
        <v>49500</v>
      </c>
      <c r="I23" s="70" t="s">
        <v>79</v>
      </c>
      <c r="J23" s="10" t="s">
        <v>217</v>
      </c>
      <c r="K23" s="38" t="s">
        <v>217</v>
      </c>
      <c r="L23" s="12" t="str">
        <f t="shared" si="0"/>
        <v>보기▶</v>
      </c>
      <c r="M23" s="6" t="s">
        <v>456</v>
      </c>
      <c r="N23" s="180"/>
      <c r="O23" s="14" t="s">
        <v>75</v>
      </c>
      <c r="P23" s="18" t="s">
        <v>460</v>
      </c>
    </row>
    <row r="24" spans="1:16" ht="21.75" customHeight="1">
      <c r="A24" s="67">
        <v>22</v>
      </c>
      <c r="B24" s="137"/>
      <c r="C24" s="137"/>
      <c r="D24" s="137"/>
      <c r="E24" s="6" t="s">
        <v>461</v>
      </c>
      <c r="F24" s="68" t="s">
        <v>400</v>
      </c>
      <c r="G24" s="17">
        <v>11</v>
      </c>
      <c r="H24" s="8">
        <v>89000</v>
      </c>
      <c r="I24" s="70" t="s">
        <v>406</v>
      </c>
      <c r="J24" s="10" t="s">
        <v>217</v>
      </c>
      <c r="K24" s="38" t="s">
        <v>217</v>
      </c>
      <c r="L24" s="12" t="str">
        <f t="shared" si="0"/>
        <v>보기▶</v>
      </c>
      <c r="M24" s="6" t="s">
        <v>456</v>
      </c>
      <c r="N24" s="180"/>
      <c r="O24" s="14" t="s">
        <v>75</v>
      </c>
      <c r="P24" s="77" t="s">
        <v>462</v>
      </c>
    </row>
    <row r="25" spans="1:16" ht="21.75" customHeight="1">
      <c r="A25" s="67">
        <v>23</v>
      </c>
      <c r="B25" s="137"/>
      <c r="C25" s="142" t="s">
        <v>463</v>
      </c>
      <c r="D25" s="142" t="s">
        <v>464</v>
      </c>
      <c r="E25" s="6" t="s">
        <v>465</v>
      </c>
      <c r="F25" s="13" t="s">
        <v>20</v>
      </c>
      <c r="G25" s="54" t="s">
        <v>308</v>
      </c>
      <c r="H25" s="9">
        <v>54500</v>
      </c>
      <c r="I25" s="70">
        <v>14900</v>
      </c>
      <c r="J25" s="10" t="s">
        <v>466</v>
      </c>
      <c r="K25" s="38" t="s">
        <v>466</v>
      </c>
      <c r="L25" s="185" t="str">
        <f t="shared" si="0"/>
        <v>보기▶</v>
      </c>
      <c r="M25" s="6" t="s">
        <v>467</v>
      </c>
      <c r="N25" s="144" t="s">
        <v>468</v>
      </c>
      <c r="O25" s="14" t="s">
        <v>333</v>
      </c>
      <c r="P25" s="78" t="s">
        <v>469</v>
      </c>
    </row>
    <row r="26" spans="1:16" ht="21.75" customHeight="1">
      <c r="A26" s="67">
        <v>24</v>
      </c>
      <c r="B26" s="137"/>
      <c r="C26" s="143"/>
      <c r="D26" s="143"/>
      <c r="E26" s="6" t="s">
        <v>470</v>
      </c>
      <c r="F26" s="13" t="s">
        <v>20</v>
      </c>
      <c r="G26" s="54" t="s">
        <v>308</v>
      </c>
      <c r="H26" s="9">
        <v>54500</v>
      </c>
      <c r="I26" s="70" t="s">
        <v>328</v>
      </c>
      <c r="J26" s="10" t="s">
        <v>466</v>
      </c>
      <c r="K26" s="38" t="s">
        <v>466</v>
      </c>
      <c r="L26" s="186"/>
      <c r="M26" s="6" t="s">
        <v>467</v>
      </c>
      <c r="N26" s="145"/>
      <c r="O26" s="14" t="s">
        <v>333</v>
      </c>
      <c r="P26" s="79"/>
    </row>
    <row r="27" spans="1:16" ht="21.75" customHeight="1">
      <c r="A27" s="67">
        <v>25</v>
      </c>
      <c r="B27" s="137"/>
      <c r="C27" s="183" t="s">
        <v>471</v>
      </c>
      <c r="D27" s="183" t="s">
        <v>464</v>
      </c>
      <c r="E27" s="80" t="s">
        <v>472</v>
      </c>
      <c r="F27" s="68" t="s">
        <v>400</v>
      </c>
      <c r="G27" s="54" t="s">
        <v>473</v>
      </c>
      <c r="H27" s="70">
        <v>11900</v>
      </c>
      <c r="I27" s="80" t="s">
        <v>406</v>
      </c>
      <c r="J27" s="10" t="s">
        <v>217</v>
      </c>
      <c r="K27" s="38" t="s">
        <v>217</v>
      </c>
      <c r="L27" s="80" t="s">
        <v>406</v>
      </c>
      <c r="M27" s="81" t="s">
        <v>406</v>
      </c>
      <c r="N27" s="81" t="s">
        <v>406</v>
      </c>
      <c r="O27" s="14" t="s">
        <v>75</v>
      </c>
    </row>
    <row r="28" spans="1:16" ht="21.75" customHeight="1">
      <c r="A28" s="67">
        <v>26</v>
      </c>
      <c r="B28" s="137"/>
      <c r="C28" s="183"/>
      <c r="D28" s="183"/>
      <c r="E28" s="80" t="s">
        <v>474</v>
      </c>
      <c r="F28" s="68" t="s">
        <v>400</v>
      </c>
      <c r="G28" s="54" t="s">
        <v>473</v>
      </c>
      <c r="H28" s="70">
        <v>11900</v>
      </c>
      <c r="I28" s="80" t="s">
        <v>406</v>
      </c>
      <c r="J28" s="10" t="s">
        <v>217</v>
      </c>
      <c r="K28" s="38" t="s">
        <v>217</v>
      </c>
      <c r="L28" s="80" t="s">
        <v>406</v>
      </c>
      <c r="M28" s="81" t="s">
        <v>406</v>
      </c>
      <c r="N28" s="81" t="s">
        <v>406</v>
      </c>
      <c r="O28" s="14" t="s">
        <v>75</v>
      </c>
    </row>
  </sheetData>
  <mergeCells count="21">
    <mergeCell ref="N20:N24"/>
    <mergeCell ref="C25:C26"/>
    <mergeCell ref="D25:D26"/>
    <mergeCell ref="L25:L26"/>
    <mergeCell ref="N25:N26"/>
    <mergeCell ref="A1:O1"/>
    <mergeCell ref="B3:B28"/>
    <mergeCell ref="C3:C8"/>
    <mergeCell ref="D3:D8"/>
    <mergeCell ref="N3:N4"/>
    <mergeCell ref="N5:N8"/>
    <mergeCell ref="C9:C15"/>
    <mergeCell ref="D9:D15"/>
    <mergeCell ref="N9:N10"/>
    <mergeCell ref="N11:N12"/>
    <mergeCell ref="C27:C28"/>
    <mergeCell ref="D27:D28"/>
    <mergeCell ref="N13:N15"/>
    <mergeCell ref="C16:C24"/>
    <mergeCell ref="D16:D24"/>
    <mergeCell ref="N16:N19"/>
  </mergeCells>
  <phoneticPr fontId="2" type="noConversion"/>
  <hyperlinks>
    <hyperlink ref="P7" r:id="rId1"/>
    <hyperlink ref="P11" r:id="rId2"/>
    <hyperlink ref="P12" r:id="rId3"/>
    <hyperlink ref="P13" r:id="rId4"/>
    <hyperlink ref="P3" r:id="rId5"/>
    <hyperlink ref="P4" r:id="rId6"/>
    <hyperlink ref="P9" r:id="rId7"/>
    <hyperlink ref="P10" r:id="rId8"/>
    <hyperlink ref="P16" r:id="rId9"/>
    <hyperlink ref="P24" r:id="rId10"/>
    <hyperlink ref="P17" r:id="rId11"/>
    <hyperlink ref="P18:P19" r:id="rId12" display="http://class.champstudy.com/HLec/intro.php?lec_idx=735&amp;ls_num=2&amp;ls_kind=B&amp;lec_no=12296&amp;r=champstudy"/>
    <hyperlink ref="P8" r:id="rId13"/>
    <hyperlink ref="P14" r:id="rId14"/>
    <hyperlink ref="P15" r:id="rId15"/>
    <hyperlink ref="P21" r:id="rId16"/>
    <hyperlink ref="P23" r:id="rId17"/>
  </hyperlinks>
  <printOptions horizontalCentered="1"/>
  <pageMargins left="0.23622047244094491" right="0.23622047244094491" top="0.47244094488188981" bottom="7.874015748031496E-2" header="0.31496062992125984" footer="0.31496062992125984"/>
  <pageSetup paperSize="9" scale="55" orientation="landscape" r:id="rId18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zoomScaleNormal="100" zoomScaleSheetLayoutView="100" workbookViewId="0">
      <selection sqref="A1:O1"/>
    </sheetView>
  </sheetViews>
  <sheetFormatPr defaultRowHeight="16.5"/>
  <cols>
    <col min="1" max="1" width="3.5" style="25" bestFit="1" customWidth="1"/>
    <col min="2" max="4" width="9.625" style="25" customWidth="1"/>
    <col min="5" max="5" width="50.625" style="25" customWidth="1"/>
    <col min="6" max="9" width="8.625" style="25" customWidth="1"/>
    <col min="10" max="12" width="8.625" customWidth="1"/>
    <col min="13" max="13" width="24.75" customWidth="1"/>
    <col min="14" max="14" width="40.125" customWidth="1"/>
    <col min="15" max="15" width="9.625" bestFit="1" customWidth="1"/>
    <col min="16" max="16" width="106.375" style="92" hidden="1" customWidth="1"/>
  </cols>
  <sheetData>
    <row r="1" spans="1:16" ht="30" customHeight="1">
      <c r="A1" s="162" t="s">
        <v>987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85"/>
    </row>
    <row r="2" spans="1:16" ht="21.95" customHeight="1">
      <c r="A2" s="2" t="s">
        <v>0</v>
      </c>
      <c r="B2" s="2" t="s">
        <v>1</v>
      </c>
      <c r="C2" s="2" t="s">
        <v>475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314</v>
      </c>
      <c r="J2" s="49" t="s">
        <v>9</v>
      </c>
      <c r="K2" s="49" t="s">
        <v>10</v>
      </c>
      <c r="L2" s="49" t="s">
        <v>11</v>
      </c>
      <c r="M2" s="49" t="s">
        <v>12</v>
      </c>
      <c r="N2" s="49" t="s">
        <v>13</v>
      </c>
      <c r="O2" s="49" t="s">
        <v>322</v>
      </c>
      <c r="P2" s="86" t="s">
        <v>476</v>
      </c>
    </row>
    <row r="3" spans="1:16" ht="21.75" customHeight="1">
      <c r="A3" s="13">
        <v>1</v>
      </c>
      <c r="B3" s="187" t="s">
        <v>477</v>
      </c>
      <c r="C3" s="137" t="s">
        <v>324</v>
      </c>
      <c r="D3" s="137" t="s">
        <v>478</v>
      </c>
      <c r="E3" s="6" t="s">
        <v>479</v>
      </c>
      <c r="F3" s="13" t="s">
        <v>327</v>
      </c>
      <c r="G3" s="13" t="s">
        <v>66</v>
      </c>
      <c r="H3" s="70">
        <v>59000</v>
      </c>
      <c r="I3" s="87" t="s">
        <v>328</v>
      </c>
      <c r="J3" s="10" t="str">
        <f t="shared" ref="J3:J23" si="0">IF(K3="협의","협의",H3*(1-K3))</f>
        <v>협의</v>
      </c>
      <c r="K3" s="38" t="s">
        <v>466</v>
      </c>
      <c r="L3" s="58" t="str">
        <f t="shared" ref="L3:L23" si="1">HYPERLINK(P3,"보기▶")</f>
        <v>보기▶</v>
      </c>
      <c r="M3" s="6" t="s">
        <v>480</v>
      </c>
      <c r="N3" s="54" t="s">
        <v>481</v>
      </c>
      <c r="O3" s="14" t="s">
        <v>333</v>
      </c>
      <c r="P3" s="88" t="s">
        <v>482</v>
      </c>
    </row>
    <row r="4" spans="1:16" ht="21.75" customHeight="1">
      <c r="A4" s="13">
        <v>2</v>
      </c>
      <c r="B4" s="187"/>
      <c r="C4" s="137"/>
      <c r="D4" s="137"/>
      <c r="E4" s="6" t="s">
        <v>483</v>
      </c>
      <c r="F4" s="13" t="s">
        <v>327</v>
      </c>
      <c r="G4" s="13" t="s">
        <v>484</v>
      </c>
      <c r="H4" s="70">
        <v>89000</v>
      </c>
      <c r="I4" s="70">
        <v>22900</v>
      </c>
      <c r="J4" s="10" t="str">
        <f t="shared" si="0"/>
        <v>협의</v>
      </c>
      <c r="K4" s="38" t="s">
        <v>466</v>
      </c>
      <c r="L4" s="58" t="str">
        <f t="shared" si="1"/>
        <v>보기▶</v>
      </c>
      <c r="M4" s="6" t="s">
        <v>485</v>
      </c>
      <c r="N4" s="180" t="s">
        <v>486</v>
      </c>
      <c r="O4" s="14" t="s">
        <v>333</v>
      </c>
      <c r="P4" s="89" t="s">
        <v>487</v>
      </c>
    </row>
    <row r="5" spans="1:16" ht="21.75" customHeight="1">
      <c r="A5" s="13">
        <v>3</v>
      </c>
      <c r="B5" s="187"/>
      <c r="C5" s="137"/>
      <c r="D5" s="137"/>
      <c r="E5" s="6" t="s">
        <v>488</v>
      </c>
      <c r="F5" s="13" t="s">
        <v>327</v>
      </c>
      <c r="G5" s="13" t="s">
        <v>489</v>
      </c>
      <c r="H5" s="70">
        <v>99000</v>
      </c>
      <c r="I5" s="70" t="s">
        <v>328</v>
      </c>
      <c r="J5" s="10" t="str">
        <f t="shared" si="0"/>
        <v>협의</v>
      </c>
      <c r="K5" s="38" t="s">
        <v>466</v>
      </c>
      <c r="L5" s="58" t="str">
        <f t="shared" si="1"/>
        <v>보기▶</v>
      </c>
      <c r="M5" s="6" t="s">
        <v>485</v>
      </c>
      <c r="N5" s="180"/>
      <c r="O5" s="14" t="s">
        <v>333</v>
      </c>
      <c r="P5" s="89" t="s">
        <v>490</v>
      </c>
    </row>
    <row r="6" spans="1:16" ht="21.75" customHeight="1">
      <c r="A6" s="13">
        <v>4</v>
      </c>
      <c r="B6" s="187"/>
      <c r="C6" s="137"/>
      <c r="D6" s="137"/>
      <c r="E6" s="6" t="s">
        <v>491</v>
      </c>
      <c r="F6" s="13" t="s">
        <v>327</v>
      </c>
      <c r="G6" s="13" t="s">
        <v>492</v>
      </c>
      <c r="H6" s="70">
        <v>89000</v>
      </c>
      <c r="I6" s="70">
        <v>20900</v>
      </c>
      <c r="J6" s="10" t="str">
        <f t="shared" si="0"/>
        <v>협의</v>
      </c>
      <c r="K6" s="38" t="s">
        <v>466</v>
      </c>
      <c r="L6" s="58" t="str">
        <f t="shared" si="1"/>
        <v>보기▶</v>
      </c>
      <c r="M6" s="6" t="s">
        <v>493</v>
      </c>
      <c r="N6" s="180" t="s">
        <v>494</v>
      </c>
      <c r="O6" s="14" t="s">
        <v>333</v>
      </c>
      <c r="P6" s="88" t="s">
        <v>495</v>
      </c>
    </row>
    <row r="7" spans="1:16" ht="21.75" customHeight="1">
      <c r="A7" s="13">
        <v>5</v>
      </c>
      <c r="B7" s="187"/>
      <c r="C7" s="137"/>
      <c r="D7" s="137"/>
      <c r="E7" s="6" t="s">
        <v>496</v>
      </c>
      <c r="F7" s="13" t="s">
        <v>327</v>
      </c>
      <c r="G7" s="13" t="s">
        <v>489</v>
      </c>
      <c r="H7" s="70">
        <v>99000</v>
      </c>
      <c r="I7" s="70" t="s">
        <v>328</v>
      </c>
      <c r="J7" s="10" t="str">
        <f t="shared" si="0"/>
        <v>협의</v>
      </c>
      <c r="K7" s="38" t="s">
        <v>466</v>
      </c>
      <c r="L7" s="58" t="str">
        <f t="shared" si="1"/>
        <v>보기▶</v>
      </c>
      <c r="M7" s="6" t="s">
        <v>493</v>
      </c>
      <c r="N7" s="180"/>
      <c r="O7" s="14" t="s">
        <v>333</v>
      </c>
      <c r="P7" s="88" t="s">
        <v>495</v>
      </c>
    </row>
    <row r="8" spans="1:16" ht="21.75" customHeight="1">
      <c r="A8" s="13">
        <v>6</v>
      </c>
      <c r="B8" s="187"/>
      <c r="C8" s="137"/>
      <c r="D8" s="137"/>
      <c r="E8" s="6" t="s">
        <v>497</v>
      </c>
      <c r="F8" s="13" t="s">
        <v>327</v>
      </c>
      <c r="G8" s="13" t="s">
        <v>498</v>
      </c>
      <c r="H8" s="70">
        <v>99000</v>
      </c>
      <c r="I8" s="70">
        <v>22900</v>
      </c>
      <c r="J8" s="10" t="str">
        <f t="shared" si="0"/>
        <v>협의</v>
      </c>
      <c r="K8" s="38" t="s">
        <v>466</v>
      </c>
      <c r="L8" s="58" t="str">
        <f t="shared" si="1"/>
        <v>보기▶</v>
      </c>
      <c r="M8" s="6" t="s">
        <v>499</v>
      </c>
      <c r="N8" s="180" t="s">
        <v>486</v>
      </c>
      <c r="O8" s="14" t="s">
        <v>333</v>
      </c>
      <c r="P8" s="89" t="s">
        <v>500</v>
      </c>
    </row>
    <row r="9" spans="1:16" ht="21.75" customHeight="1">
      <c r="A9" s="13">
        <v>7</v>
      </c>
      <c r="B9" s="187"/>
      <c r="C9" s="137"/>
      <c r="D9" s="137"/>
      <c r="E9" s="6" t="s">
        <v>501</v>
      </c>
      <c r="F9" s="13" t="s">
        <v>327</v>
      </c>
      <c r="G9" s="13" t="s">
        <v>502</v>
      </c>
      <c r="H9" s="70">
        <v>89000</v>
      </c>
      <c r="I9" s="70" t="s">
        <v>328</v>
      </c>
      <c r="J9" s="10" t="str">
        <f t="shared" si="0"/>
        <v>협의</v>
      </c>
      <c r="K9" s="38" t="s">
        <v>466</v>
      </c>
      <c r="L9" s="58" t="str">
        <f t="shared" si="1"/>
        <v>보기▶</v>
      </c>
      <c r="M9" s="6" t="s">
        <v>499</v>
      </c>
      <c r="N9" s="180"/>
      <c r="O9" s="14" t="s">
        <v>333</v>
      </c>
      <c r="P9" s="88" t="s">
        <v>503</v>
      </c>
    </row>
    <row r="10" spans="1:16" ht="21.75" customHeight="1">
      <c r="A10" s="13">
        <v>8</v>
      </c>
      <c r="B10" s="187"/>
      <c r="C10" s="137"/>
      <c r="D10" s="137"/>
      <c r="E10" s="6" t="s">
        <v>504</v>
      </c>
      <c r="F10" s="13" t="s">
        <v>327</v>
      </c>
      <c r="G10" s="13" t="s">
        <v>505</v>
      </c>
      <c r="H10" s="70">
        <v>99000</v>
      </c>
      <c r="I10" s="70">
        <v>22900</v>
      </c>
      <c r="J10" s="10" t="str">
        <f t="shared" si="0"/>
        <v>협의</v>
      </c>
      <c r="K10" s="38" t="s">
        <v>466</v>
      </c>
      <c r="L10" s="58" t="str">
        <f t="shared" si="1"/>
        <v>보기▶</v>
      </c>
      <c r="M10" s="6" t="s">
        <v>480</v>
      </c>
      <c r="N10" s="180" t="s">
        <v>506</v>
      </c>
      <c r="O10" s="14" t="s">
        <v>333</v>
      </c>
      <c r="P10" s="88" t="s">
        <v>507</v>
      </c>
    </row>
    <row r="11" spans="1:16" ht="21.75" customHeight="1">
      <c r="A11" s="13">
        <v>9</v>
      </c>
      <c r="B11" s="187"/>
      <c r="C11" s="137"/>
      <c r="D11" s="137"/>
      <c r="E11" s="6" t="s">
        <v>508</v>
      </c>
      <c r="F11" s="13" t="s">
        <v>327</v>
      </c>
      <c r="G11" s="13" t="s">
        <v>489</v>
      </c>
      <c r="H11" s="70">
        <v>99000</v>
      </c>
      <c r="I11" s="70" t="s">
        <v>328</v>
      </c>
      <c r="J11" s="10" t="str">
        <f t="shared" si="0"/>
        <v>협의</v>
      </c>
      <c r="K11" s="38" t="s">
        <v>466</v>
      </c>
      <c r="L11" s="58" t="str">
        <f t="shared" si="1"/>
        <v>보기▶</v>
      </c>
      <c r="M11" s="6" t="s">
        <v>480</v>
      </c>
      <c r="N11" s="180"/>
      <c r="O11" s="14" t="s">
        <v>333</v>
      </c>
      <c r="P11" s="88" t="s">
        <v>507</v>
      </c>
    </row>
    <row r="12" spans="1:16" ht="21.75" customHeight="1">
      <c r="A12" s="13">
        <v>10</v>
      </c>
      <c r="B12" s="187"/>
      <c r="C12" s="137" t="s">
        <v>509</v>
      </c>
      <c r="D12" s="137" t="s">
        <v>510</v>
      </c>
      <c r="E12" s="6" t="s">
        <v>511</v>
      </c>
      <c r="F12" s="13" t="s">
        <v>400</v>
      </c>
      <c r="G12" s="37" t="s">
        <v>66</v>
      </c>
      <c r="H12" s="90">
        <v>99000</v>
      </c>
      <c r="I12" s="87">
        <v>21900</v>
      </c>
      <c r="J12" s="10" t="str">
        <f t="shared" si="0"/>
        <v>협의</v>
      </c>
      <c r="K12" s="38" t="s">
        <v>466</v>
      </c>
      <c r="L12" s="58" t="str">
        <f t="shared" si="1"/>
        <v>보기▶</v>
      </c>
      <c r="M12" s="6" t="s">
        <v>512</v>
      </c>
      <c r="N12" s="180" t="s">
        <v>513</v>
      </c>
      <c r="O12" s="14" t="s">
        <v>403</v>
      </c>
      <c r="P12" s="88" t="s">
        <v>514</v>
      </c>
    </row>
    <row r="13" spans="1:16" ht="21.75" customHeight="1">
      <c r="A13" s="13">
        <v>11</v>
      </c>
      <c r="B13" s="187"/>
      <c r="C13" s="137"/>
      <c r="D13" s="137"/>
      <c r="E13" s="6" t="s">
        <v>515</v>
      </c>
      <c r="F13" s="13" t="s">
        <v>400</v>
      </c>
      <c r="G13" s="37" t="s">
        <v>21</v>
      </c>
      <c r="H13" s="90">
        <v>99000</v>
      </c>
      <c r="I13" s="87" t="s">
        <v>406</v>
      </c>
      <c r="J13" s="10" t="str">
        <f t="shared" si="0"/>
        <v>협의</v>
      </c>
      <c r="K13" s="38" t="s">
        <v>466</v>
      </c>
      <c r="L13" s="58" t="str">
        <f t="shared" si="1"/>
        <v>보기▶</v>
      </c>
      <c r="M13" s="6" t="s">
        <v>512</v>
      </c>
      <c r="N13" s="180"/>
      <c r="O13" s="14" t="s">
        <v>403</v>
      </c>
      <c r="P13" s="88" t="s">
        <v>514</v>
      </c>
    </row>
    <row r="14" spans="1:16" ht="21.75" customHeight="1">
      <c r="A14" s="13">
        <v>12</v>
      </c>
      <c r="B14" s="187"/>
      <c r="C14" s="137"/>
      <c r="D14" s="137"/>
      <c r="E14" s="6" t="s">
        <v>516</v>
      </c>
      <c r="F14" s="13" t="s">
        <v>400</v>
      </c>
      <c r="G14" s="13" t="s">
        <v>87</v>
      </c>
      <c r="H14" s="70">
        <v>99000</v>
      </c>
      <c r="I14" s="87">
        <v>21900</v>
      </c>
      <c r="J14" s="10" t="str">
        <f t="shared" si="0"/>
        <v>협의</v>
      </c>
      <c r="K14" s="38" t="s">
        <v>466</v>
      </c>
      <c r="L14" s="58" t="str">
        <f t="shared" si="1"/>
        <v>보기▶</v>
      </c>
      <c r="M14" s="6" t="s">
        <v>517</v>
      </c>
      <c r="N14" s="180" t="s">
        <v>518</v>
      </c>
      <c r="O14" s="14" t="s">
        <v>333</v>
      </c>
      <c r="P14" s="88" t="s">
        <v>519</v>
      </c>
    </row>
    <row r="15" spans="1:16" ht="21.75" customHeight="1">
      <c r="A15" s="13">
        <v>13</v>
      </c>
      <c r="B15" s="187"/>
      <c r="C15" s="137"/>
      <c r="D15" s="137"/>
      <c r="E15" s="6" t="s">
        <v>520</v>
      </c>
      <c r="F15" s="13" t="s">
        <v>400</v>
      </c>
      <c r="G15" s="13" t="s">
        <v>521</v>
      </c>
      <c r="H15" s="70">
        <v>99000</v>
      </c>
      <c r="I15" s="87" t="s">
        <v>406</v>
      </c>
      <c r="J15" s="10" t="str">
        <f t="shared" si="0"/>
        <v>협의</v>
      </c>
      <c r="K15" s="38" t="s">
        <v>466</v>
      </c>
      <c r="L15" s="58" t="str">
        <f t="shared" si="1"/>
        <v>보기▶</v>
      </c>
      <c r="M15" s="6" t="s">
        <v>517</v>
      </c>
      <c r="N15" s="180"/>
      <c r="O15" s="14" t="s">
        <v>403</v>
      </c>
      <c r="P15" s="88" t="s">
        <v>519</v>
      </c>
    </row>
    <row r="16" spans="1:16" ht="21.75" customHeight="1">
      <c r="A16" s="13">
        <v>14</v>
      </c>
      <c r="B16" s="187"/>
      <c r="C16" s="137"/>
      <c r="D16" s="137"/>
      <c r="E16" s="6" t="s">
        <v>522</v>
      </c>
      <c r="F16" s="13" t="s">
        <v>400</v>
      </c>
      <c r="G16" s="37" t="s">
        <v>181</v>
      </c>
      <c r="H16" s="90">
        <v>99000</v>
      </c>
      <c r="I16" s="87">
        <v>24900</v>
      </c>
      <c r="J16" s="10" t="str">
        <f t="shared" si="0"/>
        <v>협의</v>
      </c>
      <c r="K16" s="38" t="s">
        <v>466</v>
      </c>
      <c r="L16" s="58" t="str">
        <f t="shared" si="1"/>
        <v>보기▶</v>
      </c>
      <c r="M16" s="6" t="s">
        <v>523</v>
      </c>
      <c r="N16" s="180" t="s">
        <v>524</v>
      </c>
      <c r="O16" s="14" t="s">
        <v>403</v>
      </c>
      <c r="P16" s="88" t="s">
        <v>525</v>
      </c>
    </row>
    <row r="17" spans="1:16" ht="21.75" customHeight="1">
      <c r="A17" s="13">
        <v>15</v>
      </c>
      <c r="B17" s="187"/>
      <c r="C17" s="137"/>
      <c r="D17" s="137"/>
      <c r="E17" s="6" t="s">
        <v>526</v>
      </c>
      <c r="F17" s="13" t="s">
        <v>400</v>
      </c>
      <c r="G17" s="37" t="s">
        <v>66</v>
      </c>
      <c r="H17" s="90">
        <v>99000</v>
      </c>
      <c r="I17" s="87" t="s">
        <v>406</v>
      </c>
      <c r="J17" s="10" t="str">
        <f t="shared" si="0"/>
        <v>협의</v>
      </c>
      <c r="K17" s="38" t="s">
        <v>466</v>
      </c>
      <c r="L17" s="58" t="str">
        <f t="shared" si="1"/>
        <v>보기▶</v>
      </c>
      <c r="M17" s="6" t="s">
        <v>523</v>
      </c>
      <c r="N17" s="180"/>
      <c r="O17" s="14" t="s">
        <v>403</v>
      </c>
      <c r="P17" s="88" t="s">
        <v>525</v>
      </c>
    </row>
    <row r="18" spans="1:16" ht="21.75" customHeight="1">
      <c r="A18" s="13">
        <v>16</v>
      </c>
      <c r="B18" s="187"/>
      <c r="C18" s="137"/>
      <c r="D18" s="137"/>
      <c r="E18" s="6" t="s">
        <v>527</v>
      </c>
      <c r="F18" s="13" t="s">
        <v>400</v>
      </c>
      <c r="G18" s="37" t="s">
        <v>281</v>
      </c>
      <c r="H18" s="90">
        <v>99000</v>
      </c>
      <c r="I18" s="87">
        <v>24900</v>
      </c>
      <c r="J18" s="10" t="str">
        <f t="shared" si="0"/>
        <v>협의</v>
      </c>
      <c r="K18" s="38" t="s">
        <v>466</v>
      </c>
      <c r="L18" s="58" t="str">
        <f t="shared" si="1"/>
        <v>보기▶</v>
      </c>
      <c r="M18" s="6" t="s">
        <v>528</v>
      </c>
      <c r="N18" s="180" t="s">
        <v>529</v>
      </c>
      <c r="O18" s="14" t="s">
        <v>403</v>
      </c>
      <c r="P18" s="88" t="s">
        <v>530</v>
      </c>
    </row>
    <row r="19" spans="1:16" ht="21.75" customHeight="1">
      <c r="A19" s="13">
        <v>17</v>
      </c>
      <c r="B19" s="187"/>
      <c r="C19" s="137"/>
      <c r="D19" s="137"/>
      <c r="E19" s="6" t="s">
        <v>531</v>
      </c>
      <c r="F19" s="13" t="s">
        <v>400</v>
      </c>
      <c r="G19" s="37" t="s">
        <v>532</v>
      </c>
      <c r="H19" s="90">
        <v>109000</v>
      </c>
      <c r="I19" s="87" t="s">
        <v>406</v>
      </c>
      <c r="J19" s="10" t="str">
        <f t="shared" si="0"/>
        <v>협의</v>
      </c>
      <c r="K19" s="38" t="s">
        <v>466</v>
      </c>
      <c r="L19" s="58" t="str">
        <f t="shared" si="1"/>
        <v>보기▶</v>
      </c>
      <c r="M19" s="6" t="s">
        <v>528</v>
      </c>
      <c r="N19" s="180"/>
      <c r="O19" s="14" t="s">
        <v>403</v>
      </c>
      <c r="P19" s="88" t="s">
        <v>530</v>
      </c>
    </row>
    <row r="20" spans="1:16" ht="21.75" customHeight="1">
      <c r="A20" s="13">
        <v>18</v>
      </c>
      <c r="B20" s="187"/>
      <c r="C20" s="187" t="s">
        <v>533</v>
      </c>
      <c r="D20" s="187" t="s">
        <v>534</v>
      </c>
      <c r="E20" s="6" t="s">
        <v>535</v>
      </c>
      <c r="F20" s="13" t="s">
        <v>327</v>
      </c>
      <c r="G20" s="37" t="s">
        <v>536</v>
      </c>
      <c r="H20" s="90">
        <v>89000</v>
      </c>
      <c r="I20" s="87">
        <v>21900</v>
      </c>
      <c r="J20" s="10" t="str">
        <f t="shared" si="0"/>
        <v>협의</v>
      </c>
      <c r="K20" s="38" t="s">
        <v>466</v>
      </c>
      <c r="L20" s="58" t="str">
        <f t="shared" si="1"/>
        <v>보기▶</v>
      </c>
      <c r="M20" s="6" t="s">
        <v>528</v>
      </c>
      <c r="N20" s="169" t="s">
        <v>537</v>
      </c>
      <c r="O20" s="14" t="s">
        <v>333</v>
      </c>
      <c r="P20" s="88" t="s">
        <v>538</v>
      </c>
    </row>
    <row r="21" spans="1:16" ht="21.75" customHeight="1">
      <c r="A21" s="13">
        <v>19</v>
      </c>
      <c r="B21" s="187"/>
      <c r="C21" s="187"/>
      <c r="D21" s="187"/>
      <c r="E21" s="6" t="s">
        <v>539</v>
      </c>
      <c r="F21" s="13" t="s">
        <v>327</v>
      </c>
      <c r="G21" s="37" t="s">
        <v>536</v>
      </c>
      <c r="H21" s="90">
        <v>89000</v>
      </c>
      <c r="I21" s="87" t="s">
        <v>406</v>
      </c>
      <c r="J21" s="10" t="str">
        <f t="shared" si="0"/>
        <v>협의</v>
      </c>
      <c r="K21" s="38" t="s">
        <v>466</v>
      </c>
      <c r="L21" s="58" t="str">
        <f t="shared" si="1"/>
        <v>보기▶</v>
      </c>
      <c r="M21" s="6" t="s">
        <v>528</v>
      </c>
      <c r="N21" s="169"/>
      <c r="O21" s="14" t="s">
        <v>333</v>
      </c>
      <c r="P21" s="88" t="s">
        <v>538</v>
      </c>
    </row>
    <row r="22" spans="1:16" ht="21.75" customHeight="1">
      <c r="A22" s="13">
        <v>20</v>
      </c>
      <c r="B22" s="187"/>
      <c r="C22" s="187"/>
      <c r="D22" s="187"/>
      <c r="E22" s="6" t="s">
        <v>540</v>
      </c>
      <c r="F22" s="13" t="s">
        <v>327</v>
      </c>
      <c r="G22" s="37" t="s">
        <v>66</v>
      </c>
      <c r="H22" s="90">
        <v>59000</v>
      </c>
      <c r="I22" s="87" t="s">
        <v>328</v>
      </c>
      <c r="J22" s="10" t="str">
        <f t="shared" si="0"/>
        <v>협의</v>
      </c>
      <c r="K22" s="38" t="s">
        <v>466</v>
      </c>
      <c r="L22" s="58" t="str">
        <f t="shared" si="1"/>
        <v>보기▶</v>
      </c>
      <c r="M22" s="6" t="s">
        <v>541</v>
      </c>
      <c r="N22" s="91" t="s">
        <v>542</v>
      </c>
      <c r="O22" s="14" t="s">
        <v>333</v>
      </c>
      <c r="P22" s="88" t="s">
        <v>543</v>
      </c>
    </row>
    <row r="23" spans="1:16" ht="21.75" customHeight="1">
      <c r="A23" s="13">
        <v>21</v>
      </c>
      <c r="B23" s="187"/>
      <c r="C23" s="187"/>
      <c r="D23" s="187"/>
      <c r="E23" s="6" t="s">
        <v>544</v>
      </c>
      <c r="F23" s="13" t="s">
        <v>327</v>
      </c>
      <c r="G23" s="37" t="s">
        <v>308</v>
      </c>
      <c r="H23" s="90">
        <v>69000</v>
      </c>
      <c r="I23" s="87" t="s">
        <v>328</v>
      </c>
      <c r="J23" s="10" t="str">
        <f t="shared" si="0"/>
        <v>협의</v>
      </c>
      <c r="K23" s="38" t="s">
        <v>466</v>
      </c>
      <c r="L23" s="58" t="str">
        <f t="shared" si="1"/>
        <v>보기▶</v>
      </c>
      <c r="M23" s="6" t="s">
        <v>480</v>
      </c>
      <c r="N23" s="91" t="s">
        <v>542</v>
      </c>
      <c r="O23" s="14" t="s">
        <v>333</v>
      </c>
      <c r="P23" s="88" t="s">
        <v>545</v>
      </c>
    </row>
  </sheetData>
  <mergeCells count="17">
    <mergeCell ref="N20:N21"/>
    <mergeCell ref="A1:O1"/>
    <mergeCell ref="B3:B23"/>
    <mergeCell ref="C3:C11"/>
    <mergeCell ref="D3:D11"/>
    <mergeCell ref="N4:N5"/>
    <mergeCell ref="N6:N7"/>
    <mergeCell ref="N8:N9"/>
    <mergeCell ref="N10:N11"/>
    <mergeCell ref="C12:C19"/>
    <mergeCell ref="D12:D19"/>
    <mergeCell ref="N12:N13"/>
    <mergeCell ref="N14:N15"/>
    <mergeCell ref="N16:N17"/>
    <mergeCell ref="N18:N19"/>
    <mergeCell ref="C20:C23"/>
    <mergeCell ref="D20:D23"/>
  </mergeCells>
  <phoneticPr fontId="2" type="noConversion"/>
  <hyperlinks>
    <hyperlink ref="P3" r:id="rId1"/>
    <hyperlink ref="P14" r:id="rId2"/>
    <hyperlink ref="P15" r:id="rId3"/>
    <hyperlink ref="P18" r:id="rId4"/>
    <hyperlink ref="P19" r:id="rId5"/>
    <hyperlink ref="P20" r:id="rId6"/>
    <hyperlink ref="P21" r:id="rId7"/>
    <hyperlink ref="P23" r:id="rId8"/>
    <hyperlink ref="P4" r:id="rId9"/>
    <hyperlink ref="P5" r:id="rId10"/>
    <hyperlink ref="P12" r:id="rId11"/>
    <hyperlink ref="P13" r:id="rId12"/>
    <hyperlink ref="P16" r:id="rId13"/>
    <hyperlink ref="P22" r:id="rId14"/>
    <hyperlink ref="P8" r:id="rId15"/>
    <hyperlink ref="P17" r:id="rId16"/>
  </hyperlinks>
  <printOptions horizontalCentered="1"/>
  <pageMargins left="7.874015748031496E-2" right="7.874015748031496E-2" top="0.47244094488188981" bottom="0.23622047244094491" header="0.31496062992125984" footer="0.31496062992125984"/>
  <pageSetup paperSize="9" scale="49" orientation="landscape" horizontalDpi="1200" verticalDpi="1200" r:id="rId17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9"/>
  <sheetViews>
    <sheetView zoomScaleNormal="100" workbookViewId="0">
      <selection sqref="A1:O1"/>
    </sheetView>
  </sheetViews>
  <sheetFormatPr defaultRowHeight="16.5"/>
  <cols>
    <col min="1" max="1" width="3.75" style="25" bestFit="1" customWidth="1"/>
    <col min="2" max="4" width="9.625" style="25" customWidth="1"/>
    <col min="5" max="5" width="67.25" style="27" bestFit="1" customWidth="1"/>
    <col min="6" max="9" width="8.625" style="27" customWidth="1"/>
    <col min="10" max="12" width="8.625" style="16" customWidth="1"/>
    <col min="13" max="13" width="16.375" style="16" customWidth="1"/>
    <col min="14" max="14" width="46" style="16" bestFit="1" customWidth="1"/>
    <col min="15" max="15" width="9.625" style="16" customWidth="1"/>
    <col min="16" max="16" width="4.375" style="16" hidden="1" customWidth="1"/>
    <col min="17" max="17" width="9" style="16" customWidth="1"/>
    <col min="18" max="22" width="9" style="16"/>
  </cols>
  <sheetData>
    <row r="1" spans="1:22" ht="30" customHeight="1">
      <c r="A1" s="179" t="s">
        <v>988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93"/>
      <c r="Q1"/>
      <c r="R1"/>
      <c r="S1"/>
      <c r="T1"/>
      <c r="U1"/>
      <c r="V1"/>
    </row>
    <row r="2" spans="1:22" ht="21.95" customHeight="1">
      <c r="A2" s="2" t="s">
        <v>0</v>
      </c>
      <c r="B2" s="2" t="s">
        <v>1</v>
      </c>
      <c r="C2" s="2" t="s">
        <v>546</v>
      </c>
      <c r="D2" s="2" t="s">
        <v>547</v>
      </c>
      <c r="E2" s="2" t="s">
        <v>189</v>
      </c>
      <c r="F2" s="2" t="s">
        <v>548</v>
      </c>
      <c r="G2" s="2" t="s">
        <v>549</v>
      </c>
      <c r="H2" s="2" t="s">
        <v>550</v>
      </c>
      <c r="I2" s="2" t="s">
        <v>8</v>
      </c>
      <c r="J2" s="2" t="s">
        <v>551</v>
      </c>
      <c r="K2" s="2" t="s">
        <v>552</v>
      </c>
      <c r="L2" s="2" t="s">
        <v>553</v>
      </c>
      <c r="M2" s="2" t="s">
        <v>554</v>
      </c>
      <c r="N2" s="2" t="s">
        <v>555</v>
      </c>
      <c r="O2" s="2" t="s">
        <v>14</v>
      </c>
      <c r="P2" s="94" t="s">
        <v>190</v>
      </c>
      <c r="Q2"/>
      <c r="R2"/>
      <c r="S2"/>
      <c r="T2"/>
      <c r="U2"/>
      <c r="V2"/>
    </row>
    <row r="3" spans="1:22" ht="21.75" customHeight="1">
      <c r="A3" s="13">
        <v>1</v>
      </c>
      <c r="B3" s="187" t="s">
        <v>556</v>
      </c>
      <c r="C3" s="172" t="s">
        <v>557</v>
      </c>
      <c r="D3" s="187" t="s">
        <v>558</v>
      </c>
      <c r="E3" s="7" t="s">
        <v>559</v>
      </c>
      <c r="F3" s="7" t="s">
        <v>20</v>
      </c>
      <c r="G3" s="95">
        <v>10</v>
      </c>
      <c r="H3" s="90">
        <v>34500</v>
      </c>
      <c r="I3" s="90">
        <v>12900</v>
      </c>
      <c r="J3" s="96" t="s">
        <v>560</v>
      </c>
      <c r="K3" s="97" t="s">
        <v>466</v>
      </c>
      <c r="L3" s="98" t="str">
        <f t="shared" ref="L3:L66" si="0">HYPERLINK(P3,"보기▶")</f>
        <v>보기▶</v>
      </c>
      <c r="M3" s="37" t="s">
        <v>561</v>
      </c>
      <c r="N3" s="188" t="s">
        <v>562</v>
      </c>
      <c r="O3" s="23" t="s">
        <v>333</v>
      </c>
      <c r="P3" s="71" t="s">
        <v>563</v>
      </c>
      <c r="Q3"/>
      <c r="R3"/>
      <c r="S3"/>
      <c r="T3"/>
      <c r="U3"/>
      <c r="V3"/>
    </row>
    <row r="4" spans="1:22" ht="21.75" customHeight="1">
      <c r="A4" s="13">
        <v>2</v>
      </c>
      <c r="B4" s="187"/>
      <c r="C4" s="172"/>
      <c r="D4" s="187"/>
      <c r="E4" s="7" t="s">
        <v>564</v>
      </c>
      <c r="F4" s="7" t="s">
        <v>20</v>
      </c>
      <c r="G4" s="95">
        <v>10</v>
      </c>
      <c r="H4" s="90">
        <v>34500</v>
      </c>
      <c r="I4" s="90" t="s">
        <v>328</v>
      </c>
      <c r="J4" s="96" t="s">
        <v>560</v>
      </c>
      <c r="K4" s="97" t="s">
        <v>466</v>
      </c>
      <c r="L4" s="98" t="str">
        <f t="shared" si="0"/>
        <v>보기▶</v>
      </c>
      <c r="M4" s="37" t="s">
        <v>561</v>
      </c>
      <c r="N4" s="188"/>
      <c r="O4" s="23" t="s">
        <v>333</v>
      </c>
      <c r="P4" s="71" t="s">
        <v>563</v>
      </c>
      <c r="Q4"/>
      <c r="R4"/>
      <c r="S4"/>
      <c r="T4"/>
      <c r="U4"/>
      <c r="V4"/>
    </row>
    <row r="5" spans="1:22" ht="21.75" customHeight="1">
      <c r="A5" s="13">
        <v>3</v>
      </c>
      <c r="B5" s="187"/>
      <c r="C5" s="172"/>
      <c r="D5" s="187"/>
      <c r="E5" s="7" t="s">
        <v>565</v>
      </c>
      <c r="F5" s="7" t="s">
        <v>20</v>
      </c>
      <c r="G5" s="95">
        <v>10</v>
      </c>
      <c r="H5" s="90">
        <v>34500</v>
      </c>
      <c r="I5" s="90">
        <v>12900</v>
      </c>
      <c r="J5" s="96" t="s">
        <v>560</v>
      </c>
      <c r="K5" s="97" t="s">
        <v>466</v>
      </c>
      <c r="L5" s="98" t="str">
        <f t="shared" si="0"/>
        <v>보기▶</v>
      </c>
      <c r="M5" s="37" t="s">
        <v>561</v>
      </c>
      <c r="N5" s="188" t="s">
        <v>566</v>
      </c>
      <c r="O5" s="23" t="s">
        <v>333</v>
      </c>
      <c r="P5" s="71" t="s">
        <v>567</v>
      </c>
      <c r="Q5"/>
      <c r="R5"/>
      <c r="S5"/>
      <c r="T5"/>
      <c r="U5"/>
      <c r="V5"/>
    </row>
    <row r="6" spans="1:22" ht="21.75" customHeight="1">
      <c r="A6" s="13">
        <v>4</v>
      </c>
      <c r="B6" s="187"/>
      <c r="C6" s="172"/>
      <c r="D6" s="187"/>
      <c r="E6" s="7" t="s">
        <v>568</v>
      </c>
      <c r="F6" s="7" t="s">
        <v>20</v>
      </c>
      <c r="G6" s="95">
        <v>10</v>
      </c>
      <c r="H6" s="90">
        <v>34500</v>
      </c>
      <c r="I6" s="90" t="s">
        <v>328</v>
      </c>
      <c r="J6" s="96" t="s">
        <v>560</v>
      </c>
      <c r="K6" s="97" t="s">
        <v>466</v>
      </c>
      <c r="L6" s="98" t="str">
        <f t="shared" si="0"/>
        <v>보기▶</v>
      </c>
      <c r="M6" s="37" t="s">
        <v>561</v>
      </c>
      <c r="N6" s="188"/>
      <c r="O6" s="23" t="s">
        <v>333</v>
      </c>
      <c r="P6" s="71" t="s">
        <v>567</v>
      </c>
      <c r="Q6"/>
      <c r="R6"/>
      <c r="S6"/>
      <c r="T6"/>
      <c r="U6"/>
      <c r="V6"/>
    </row>
    <row r="7" spans="1:22" ht="21.75" customHeight="1">
      <c r="A7" s="13">
        <v>5</v>
      </c>
      <c r="B7" s="187"/>
      <c r="C7" s="172"/>
      <c r="D7" s="187"/>
      <c r="E7" s="7" t="s">
        <v>569</v>
      </c>
      <c r="F7" s="7" t="s">
        <v>400</v>
      </c>
      <c r="G7" s="95">
        <v>13</v>
      </c>
      <c r="H7" s="90">
        <v>44500</v>
      </c>
      <c r="I7" s="90">
        <v>12900</v>
      </c>
      <c r="J7" s="96" t="s">
        <v>560</v>
      </c>
      <c r="K7" s="97" t="s">
        <v>466</v>
      </c>
      <c r="L7" s="98" t="str">
        <f t="shared" si="0"/>
        <v>보기▶</v>
      </c>
      <c r="M7" s="23" t="s">
        <v>561</v>
      </c>
      <c r="N7" s="188" t="s">
        <v>570</v>
      </c>
      <c r="O7" s="23" t="s">
        <v>333</v>
      </c>
      <c r="P7" s="99" t="s">
        <v>571</v>
      </c>
      <c r="Q7"/>
      <c r="R7"/>
      <c r="S7"/>
      <c r="T7"/>
      <c r="U7"/>
      <c r="V7"/>
    </row>
    <row r="8" spans="1:22" ht="21.75" customHeight="1">
      <c r="A8" s="13">
        <v>6</v>
      </c>
      <c r="B8" s="187"/>
      <c r="C8" s="172"/>
      <c r="D8" s="187"/>
      <c r="E8" s="7" t="s">
        <v>572</v>
      </c>
      <c r="F8" s="7" t="s">
        <v>400</v>
      </c>
      <c r="G8" s="95">
        <v>13</v>
      </c>
      <c r="H8" s="90">
        <v>44500</v>
      </c>
      <c r="I8" s="90" t="s">
        <v>328</v>
      </c>
      <c r="J8" s="96" t="s">
        <v>560</v>
      </c>
      <c r="K8" s="97" t="s">
        <v>466</v>
      </c>
      <c r="L8" s="98" t="str">
        <f t="shared" si="0"/>
        <v>보기▶</v>
      </c>
      <c r="M8" s="23" t="s">
        <v>561</v>
      </c>
      <c r="N8" s="188"/>
      <c r="O8" s="23" t="s">
        <v>333</v>
      </c>
      <c r="P8" s="99" t="s">
        <v>571</v>
      </c>
      <c r="Q8"/>
      <c r="R8"/>
      <c r="S8"/>
      <c r="T8"/>
      <c r="U8"/>
      <c r="V8"/>
    </row>
    <row r="9" spans="1:22" ht="21.75" customHeight="1">
      <c r="A9" s="13">
        <v>7</v>
      </c>
      <c r="B9" s="187"/>
      <c r="C9" s="172"/>
      <c r="D9" s="187"/>
      <c r="E9" s="7" t="s">
        <v>573</v>
      </c>
      <c r="F9" s="7" t="s">
        <v>327</v>
      </c>
      <c r="G9" s="95">
        <v>13</v>
      </c>
      <c r="H9" s="90">
        <v>44500</v>
      </c>
      <c r="I9" s="90">
        <v>12900</v>
      </c>
      <c r="J9" s="96" t="s">
        <v>560</v>
      </c>
      <c r="K9" s="97" t="s">
        <v>466</v>
      </c>
      <c r="L9" s="98" t="str">
        <f t="shared" si="0"/>
        <v>보기▶</v>
      </c>
      <c r="M9" s="23" t="s">
        <v>561</v>
      </c>
      <c r="N9" s="188" t="s">
        <v>574</v>
      </c>
      <c r="O9" s="23" t="s">
        <v>333</v>
      </c>
      <c r="P9" s="99" t="s">
        <v>575</v>
      </c>
    </row>
    <row r="10" spans="1:22" ht="21.75" customHeight="1">
      <c r="A10" s="13">
        <v>8</v>
      </c>
      <c r="B10" s="187"/>
      <c r="C10" s="172"/>
      <c r="D10" s="187"/>
      <c r="E10" s="7" t="s">
        <v>576</v>
      </c>
      <c r="F10" s="7" t="s">
        <v>327</v>
      </c>
      <c r="G10" s="95">
        <v>12</v>
      </c>
      <c r="H10" s="90">
        <v>44500</v>
      </c>
      <c r="I10" s="90" t="s">
        <v>328</v>
      </c>
      <c r="J10" s="96" t="s">
        <v>560</v>
      </c>
      <c r="K10" s="97" t="s">
        <v>466</v>
      </c>
      <c r="L10" s="98" t="str">
        <f t="shared" si="0"/>
        <v>보기▶</v>
      </c>
      <c r="M10" s="23" t="s">
        <v>561</v>
      </c>
      <c r="N10" s="188"/>
      <c r="O10" s="23" t="s">
        <v>333</v>
      </c>
      <c r="P10" s="99" t="s">
        <v>575</v>
      </c>
    </row>
    <row r="11" spans="1:22" ht="21.75" customHeight="1">
      <c r="A11" s="13">
        <v>9</v>
      </c>
      <c r="B11" s="187"/>
      <c r="C11" s="172"/>
      <c r="D11" s="187"/>
      <c r="E11" s="6" t="s">
        <v>577</v>
      </c>
      <c r="F11" s="6" t="s">
        <v>20</v>
      </c>
      <c r="G11" s="100">
        <v>18</v>
      </c>
      <c r="H11" s="90">
        <v>44500</v>
      </c>
      <c r="I11" s="90">
        <v>12900</v>
      </c>
      <c r="J11" s="96" t="s">
        <v>560</v>
      </c>
      <c r="K11" s="97" t="s">
        <v>466</v>
      </c>
      <c r="L11" s="98" t="str">
        <f t="shared" si="0"/>
        <v>보기▶</v>
      </c>
      <c r="M11" s="23" t="s">
        <v>578</v>
      </c>
      <c r="N11" s="188" t="s">
        <v>579</v>
      </c>
      <c r="O11" s="23" t="s">
        <v>333</v>
      </c>
      <c r="P11" s="71" t="s">
        <v>580</v>
      </c>
    </row>
    <row r="12" spans="1:22" ht="21.75" customHeight="1">
      <c r="A12" s="13">
        <v>10</v>
      </c>
      <c r="B12" s="187"/>
      <c r="C12" s="172"/>
      <c r="D12" s="187"/>
      <c r="E12" s="6" t="s">
        <v>581</v>
      </c>
      <c r="F12" s="6" t="s">
        <v>20</v>
      </c>
      <c r="G12" s="100">
        <v>17</v>
      </c>
      <c r="H12" s="90">
        <v>44500</v>
      </c>
      <c r="I12" s="90" t="s">
        <v>328</v>
      </c>
      <c r="J12" s="96" t="s">
        <v>560</v>
      </c>
      <c r="K12" s="97" t="s">
        <v>466</v>
      </c>
      <c r="L12" s="98" t="str">
        <f t="shared" si="0"/>
        <v>보기▶</v>
      </c>
      <c r="M12" s="23" t="s">
        <v>561</v>
      </c>
      <c r="N12" s="189"/>
      <c r="O12" s="23" t="s">
        <v>333</v>
      </c>
      <c r="P12" s="71" t="s">
        <v>580</v>
      </c>
    </row>
    <row r="13" spans="1:22" ht="21.75" customHeight="1">
      <c r="A13" s="13">
        <v>11</v>
      </c>
      <c r="B13" s="187"/>
      <c r="C13" s="172"/>
      <c r="D13" s="187"/>
      <c r="E13" s="6" t="s">
        <v>582</v>
      </c>
      <c r="F13" s="6" t="s">
        <v>20</v>
      </c>
      <c r="G13" s="100">
        <v>30</v>
      </c>
      <c r="H13" s="90">
        <v>44500</v>
      </c>
      <c r="I13" s="90">
        <v>12900</v>
      </c>
      <c r="J13" s="96" t="s">
        <v>560</v>
      </c>
      <c r="K13" s="97" t="s">
        <v>466</v>
      </c>
      <c r="L13" s="98" t="str">
        <f t="shared" si="0"/>
        <v>보기▶</v>
      </c>
      <c r="M13" s="23" t="s">
        <v>578</v>
      </c>
      <c r="N13" s="188" t="s">
        <v>583</v>
      </c>
      <c r="O13" s="23" t="s">
        <v>333</v>
      </c>
      <c r="P13" s="18" t="s">
        <v>584</v>
      </c>
    </row>
    <row r="14" spans="1:22" ht="21.75" customHeight="1">
      <c r="A14" s="13">
        <v>12</v>
      </c>
      <c r="B14" s="187"/>
      <c r="C14" s="172"/>
      <c r="D14" s="187"/>
      <c r="E14" s="6" t="s">
        <v>585</v>
      </c>
      <c r="F14" s="6" t="s">
        <v>20</v>
      </c>
      <c r="G14" s="100">
        <v>30</v>
      </c>
      <c r="H14" s="90">
        <v>44500</v>
      </c>
      <c r="I14" s="90" t="s">
        <v>328</v>
      </c>
      <c r="J14" s="96" t="s">
        <v>560</v>
      </c>
      <c r="K14" s="97" t="s">
        <v>466</v>
      </c>
      <c r="L14" s="98" t="str">
        <f t="shared" si="0"/>
        <v>보기▶</v>
      </c>
      <c r="M14" s="23" t="s">
        <v>561</v>
      </c>
      <c r="N14" s="189"/>
      <c r="O14" s="23" t="s">
        <v>333</v>
      </c>
      <c r="P14" s="18" t="s">
        <v>584</v>
      </c>
    </row>
    <row r="15" spans="1:22" ht="21.75" customHeight="1">
      <c r="A15" s="13">
        <v>13</v>
      </c>
      <c r="B15" s="187"/>
      <c r="C15" s="172"/>
      <c r="D15" s="187"/>
      <c r="E15" s="7" t="s">
        <v>586</v>
      </c>
      <c r="F15" s="7" t="s">
        <v>327</v>
      </c>
      <c r="G15" s="95">
        <v>15</v>
      </c>
      <c r="H15" s="90">
        <v>49000</v>
      </c>
      <c r="I15" s="90" t="s">
        <v>328</v>
      </c>
      <c r="J15" s="96" t="s">
        <v>560</v>
      </c>
      <c r="K15" s="97" t="s">
        <v>466</v>
      </c>
      <c r="L15" s="98" t="str">
        <f t="shared" si="0"/>
        <v>보기▶</v>
      </c>
      <c r="M15" s="23" t="s">
        <v>561</v>
      </c>
      <c r="N15" s="101" t="s">
        <v>587</v>
      </c>
      <c r="O15" s="23" t="s">
        <v>333</v>
      </c>
      <c r="P15" s="102" t="s">
        <v>588</v>
      </c>
    </row>
    <row r="16" spans="1:22" s="103" customFormat="1" ht="21.75" customHeight="1">
      <c r="A16" s="13">
        <v>14</v>
      </c>
      <c r="B16" s="187"/>
      <c r="C16" s="172"/>
      <c r="D16" s="187"/>
      <c r="E16" s="7" t="s">
        <v>589</v>
      </c>
      <c r="F16" s="7" t="s">
        <v>400</v>
      </c>
      <c r="G16" s="95">
        <v>16</v>
      </c>
      <c r="H16" s="90">
        <v>29500</v>
      </c>
      <c r="I16" s="90">
        <v>9800</v>
      </c>
      <c r="J16" s="96" t="s">
        <v>560</v>
      </c>
      <c r="K16" s="97" t="s">
        <v>466</v>
      </c>
      <c r="L16" s="98" t="str">
        <f t="shared" si="0"/>
        <v>보기▶</v>
      </c>
      <c r="M16" s="23" t="s">
        <v>590</v>
      </c>
      <c r="N16" s="190" t="s">
        <v>591</v>
      </c>
      <c r="O16" s="23" t="s">
        <v>333</v>
      </c>
      <c r="P16" s="102" t="s">
        <v>592</v>
      </c>
      <c r="Q16" s="16"/>
      <c r="R16" s="16"/>
      <c r="S16" s="16"/>
      <c r="T16" s="16"/>
      <c r="U16" s="16"/>
      <c r="V16" s="16"/>
    </row>
    <row r="17" spans="1:22" s="103" customFormat="1" ht="21.75" customHeight="1">
      <c r="A17" s="13">
        <v>15</v>
      </c>
      <c r="B17" s="187"/>
      <c r="C17" s="172"/>
      <c r="D17" s="187"/>
      <c r="E17" s="7" t="s">
        <v>593</v>
      </c>
      <c r="F17" s="7" t="s">
        <v>400</v>
      </c>
      <c r="G17" s="95">
        <v>16</v>
      </c>
      <c r="H17" s="90">
        <v>29500</v>
      </c>
      <c r="I17" s="90" t="s">
        <v>406</v>
      </c>
      <c r="J17" s="96" t="s">
        <v>560</v>
      </c>
      <c r="K17" s="97" t="s">
        <v>466</v>
      </c>
      <c r="L17" s="98" t="str">
        <f t="shared" si="0"/>
        <v>보기▶</v>
      </c>
      <c r="M17" s="23" t="s">
        <v>590</v>
      </c>
      <c r="N17" s="190"/>
      <c r="O17" s="23" t="s">
        <v>333</v>
      </c>
      <c r="P17" s="102" t="s">
        <v>592</v>
      </c>
      <c r="Q17" s="16"/>
      <c r="R17" s="16"/>
      <c r="S17" s="16"/>
      <c r="T17" s="16"/>
      <c r="U17" s="16"/>
      <c r="V17" s="16"/>
    </row>
    <row r="18" spans="1:22" s="103" customFormat="1" ht="21.75" customHeight="1">
      <c r="A18" s="13">
        <v>16</v>
      </c>
      <c r="B18" s="187"/>
      <c r="C18" s="172"/>
      <c r="D18" s="187"/>
      <c r="E18" s="7" t="s">
        <v>594</v>
      </c>
      <c r="F18" s="7" t="s">
        <v>400</v>
      </c>
      <c r="G18" s="95">
        <v>16</v>
      </c>
      <c r="H18" s="90">
        <v>29500</v>
      </c>
      <c r="I18" s="90" t="s">
        <v>406</v>
      </c>
      <c r="J18" s="96" t="s">
        <v>560</v>
      </c>
      <c r="K18" s="97" t="s">
        <v>466</v>
      </c>
      <c r="L18" s="98" t="str">
        <f t="shared" si="0"/>
        <v>보기▶</v>
      </c>
      <c r="M18" s="23" t="s">
        <v>590</v>
      </c>
      <c r="N18" s="190"/>
      <c r="O18" s="23" t="s">
        <v>333</v>
      </c>
      <c r="P18" s="102" t="s">
        <v>595</v>
      </c>
      <c r="Q18" s="16"/>
      <c r="R18" s="16"/>
      <c r="S18" s="16"/>
      <c r="T18" s="16"/>
      <c r="U18" s="16"/>
      <c r="V18" s="16"/>
    </row>
    <row r="19" spans="1:22" s="103" customFormat="1" ht="21.75" customHeight="1">
      <c r="A19" s="13">
        <v>17</v>
      </c>
      <c r="B19" s="187"/>
      <c r="C19" s="172"/>
      <c r="D19" s="187"/>
      <c r="E19" s="7" t="s">
        <v>596</v>
      </c>
      <c r="F19" s="7" t="s">
        <v>400</v>
      </c>
      <c r="G19" s="95">
        <v>16</v>
      </c>
      <c r="H19" s="90">
        <v>29500</v>
      </c>
      <c r="I19" s="90" t="s">
        <v>406</v>
      </c>
      <c r="J19" s="96" t="s">
        <v>560</v>
      </c>
      <c r="K19" s="97" t="s">
        <v>466</v>
      </c>
      <c r="L19" s="98" t="str">
        <f t="shared" si="0"/>
        <v>보기▶</v>
      </c>
      <c r="M19" s="23" t="s">
        <v>590</v>
      </c>
      <c r="N19" s="190"/>
      <c r="O19" s="23" t="s">
        <v>333</v>
      </c>
      <c r="P19" s="102" t="s">
        <v>595</v>
      </c>
      <c r="Q19" s="16"/>
      <c r="R19" s="16"/>
      <c r="S19" s="16"/>
      <c r="T19" s="16"/>
      <c r="U19" s="16"/>
      <c r="V19" s="16"/>
    </row>
    <row r="20" spans="1:22" ht="21.75" customHeight="1">
      <c r="A20" s="13">
        <v>18</v>
      </c>
      <c r="B20" s="187"/>
      <c r="C20" s="172"/>
      <c r="D20" s="187"/>
      <c r="E20" s="37" t="s">
        <v>597</v>
      </c>
      <c r="F20" s="37" t="s">
        <v>327</v>
      </c>
      <c r="G20" s="95">
        <v>20</v>
      </c>
      <c r="H20" s="90">
        <v>59000</v>
      </c>
      <c r="I20" s="90" t="s">
        <v>328</v>
      </c>
      <c r="J20" s="96" t="s">
        <v>560</v>
      </c>
      <c r="K20" s="97" t="s">
        <v>466</v>
      </c>
      <c r="L20" s="98" t="str">
        <f t="shared" si="0"/>
        <v>보기▶</v>
      </c>
      <c r="M20" s="23" t="s">
        <v>598</v>
      </c>
      <c r="N20" s="104" t="s">
        <v>542</v>
      </c>
      <c r="O20" s="23" t="s">
        <v>333</v>
      </c>
      <c r="P20" s="102" t="s">
        <v>599</v>
      </c>
    </row>
    <row r="21" spans="1:22" ht="21.75" customHeight="1">
      <c r="A21" s="13">
        <v>19</v>
      </c>
      <c r="B21" s="187"/>
      <c r="C21" s="172"/>
      <c r="D21" s="187"/>
      <c r="E21" s="37" t="s">
        <v>600</v>
      </c>
      <c r="F21" s="37" t="s">
        <v>327</v>
      </c>
      <c r="G21" s="95">
        <v>20</v>
      </c>
      <c r="H21" s="90">
        <v>59000</v>
      </c>
      <c r="I21" s="90" t="s">
        <v>328</v>
      </c>
      <c r="J21" s="96" t="s">
        <v>560</v>
      </c>
      <c r="K21" s="97" t="s">
        <v>466</v>
      </c>
      <c r="L21" s="98" t="str">
        <f t="shared" si="0"/>
        <v>보기▶</v>
      </c>
      <c r="M21" s="23" t="s">
        <v>598</v>
      </c>
      <c r="N21" s="101" t="s">
        <v>542</v>
      </c>
      <c r="O21" s="23" t="s">
        <v>333</v>
      </c>
      <c r="P21" s="102" t="s">
        <v>601</v>
      </c>
    </row>
    <row r="22" spans="1:22" ht="21.75" customHeight="1">
      <c r="A22" s="13">
        <v>20</v>
      </c>
      <c r="B22" s="187"/>
      <c r="C22" s="172"/>
      <c r="D22" s="187"/>
      <c r="E22" s="13" t="s">
        <v>602</v>
      </c>
      <c r="F22" s="13" t="s">
        <v>20</v>
      </c>
      <c r="G22" s="100">
        <v>16</v>
      </c>
      <c r="H22" s="90">
        <v>69000</v>
      </c>
      <c r="I22" s="70" t="s">
        <v>406</v>
      </c>
      <c r="J22" s="96" t="s">
        <v>560</v>
      </c>
      <c r="K22" s="97" t="s">
        <v>466</v>
      </c>
      <c r="L22" s="12" t="str">
        <f t="shared" si="0"/>
        <v>보기▶</v>
      </c>
      <c r="M22" s="13" t="s">
        <v>603</v>
      </c>
      <c r="N22" s="105" t="s">
        <v>542</v>
      </c>
      <c r="O22" s="23" t="s">
        <v>333</v>
      </c>
      <c r="P22" s="71" t="s">
        <v>604</v>
      </c>
      <c r="Q22"/>
      <c r="R22"/>
      <c r="S22"/>
      <c r="T22"/>
      <c r="U22"/>
      <c r="V22"/>
    </row>
    <row r="23" spans="1:22" ht="21.75" customHeight="1">
      <c r="A23" s="13">
        <v>21</v>
      </c>
      <c r="B23" s="187"/>
      <c r="C23" s="175" t="s">
        <v>605</v>
      </c>
      <c r="D23" s="137" t="s">
        <v>324</v>
      </c>
      <c r="E23" s="7" t="s">
        <v>606</v>
      </c>
      <c r="F23" s="7" t="s">
        <v>20</v>
      </c>
      <c r="G23" s="95">
        <v>15</v>
      </c>
      <c r="H23" s="90">
        <v>49500</v>
      </c>
      <c r="I23" s="90">
        <v>12900</v>
      </c>
      <c r="J23" s="96" t="s">
        <v>560</v>
      </c>
      <c r="K23" s="97" t="s">
        <v>466</v>
      </c>
      <c r="L23" s="98" t="str">
        <f t="shared" si="0"/>
        <v>보기▶</v>
      </c>
      <c r="M23" s="23" t="s">
        <v>607</v>
      </c>
      <c r="N23" s="191" t="s">
        <v>608</v>
      </c>
      <c r="O23" s="23" t="s">
        <v>333</v>
      </c>
      <c r="P23" s="102" t="s">
        <v>609</v>
      </c>
      <c r="Q23"/>
      <c r="R23"/>
      <c r="S23"/>
      <c r="T23"/>
      <c r="U23"/>
      <c r="V23"/>
    </row>
    <row r="24" spans="1:22" ht="21.75" customHeight="1">
      <c r="A24" s="13">
        <v>22</v>
      </c>
      <c r="B24" s="187"/>
      <c r="C24" s="175"/>
      <c r="D24" s="137"/>
      <c r="E24" s="7" t="s">
        <v>610</v>
      </c>
      <c r="F24" s="7" t="s">
        <v>20</v>
      </c>
      <c r="G24" s="95">
        <v>15</v>
      </c>
      <c r="H24" s="90">
        <v>49500</v>
      </c>
      <c r="I24" s="90" t="s">
        <v>328</v>
      </c>
      <c r="J24" s="96" t="s">
        <v>560</v>
      </c>
      <c r="K24" s="97" t="s">
        <v>466</v>
      </c>
      <c r="L24" s="98" t="str">
        <f t="shared" si="0"/>
        <v>보기▶</v>
      </c>
      <c r="M24" s="23" t="s">
        <v>607</v>
      </c>
      <c r="N24" s="191"/>
      <c r="O24" s="23" t="s">
        <v>333</v>
      </c>
      <c r="P24" s="102" t="s">
        <v>609</v>
      </c>
      <c r="Q24"/>
      <c r="R24"/>
      <c r="S24"/>
      <c r="T24"/>
      <c r="U24"/>
      <c r="V24"/>
    </row>
    <row r="25" spans="1:22" ht="21.75" customHeight="1">
      <c r="A25" s="13">
        <v>23</v>
      </c>
      <c r="B25" s="187"/>
      <c r="C25" s="175"/>
      <c r="D25" s="137" t="s">
        <v>611</v>
      </c>
      <c r="E25" s="7" t="s">
        <v>612</v>
      </c>
      <c r="F25" s="7" t="s">
        <v>20</v>
      </c>
      <c r="G25" s="95">
        <v>16</v>
      </c>
      <c r="H25" s="90">
        <v>49500</v>
      </c>
      <c r="I25" s="90">
        <v>14900</v>
      </c>
      <c r="J25" s="96" t="s">
        <v>560</v>
      </c>
      <c r="K25" s="97" t="s">
        <v>466</v>
      </c>
      <c r="L25" s="98" t="str">
        <f t="shared" si="0"/>
        <v>보기▶</v>
      </c>
      <c r="M25" s="23" t="s">
        <v>613</v>
      </c>
      <c r="N25" s="188" t="s">
        <v>614</v>
      </c>
      <c r="O25" s="23" t="s">
        <v>333</v>
      </c>
      <c r="P25" s="102" t="s">
        <v>615</v>
      </c>
      <c r="Q25"/>
      <c r="R25"/>
      <c r="S25"/>
      <c r="T25"/>
      <c r="U25"/>
      <c r="V25"/>
    </row>
    <row r="26" spans="1:22" ht="21.75" customHeight="1">
      <c r="A26" s="13">
        <v>24</v>
      </c>
      <c r="B26" s="187"/>
      <c r="C26" s="175"/>
      <c r="D26" s="137"/>
      <c r="E26" s="7" t="s">
        <v>616</v>
      </c>
      <c r="F26" s="7" t="s">
        <v>20</v>
      </c>
      <c r="G26" s="95">
        <v>17</v>
      </c>
      <c r="H26" s="90">
        <v>49500</v>
      </c>
      <c r="I26" s="90" t="s">
        <v>328</v>
      </c>
      <c r="J26" s="96" t="s">
        <v>560</v>
      </c>
      <c r="K26" s="97" t="s">
        <v>466</v>
      </c>
      <c r="L26" s="98" t="str">
        <f t="shared" si="0"/>
        <v>보기▶</v>
      </c>
      <c r="M26" s="23" t="s">
        <v>613</v>
      </c>
      <c r="N26" s="188"/>
      <c r="O26" s="23" t="s">
        <v>333</v>
      </c>
      <c r="P26" s="102" t="s">
        <v>615</v>
      </c>
      <c r="Q26"/>
      <c r="R26"/>
      <c r="S26"/>
      <c r="T26"/>
      <c r="U26"/>
      <c r="V26"/>
    </row>
    <row r="27" spans="1:22" ht="21.75" customHeight="1">
      <c r="A27" s="13">
        <v>25</v>
      </c>
      <c r="B27" s="187"/>
      <c r="C27" s="175"/>
      <c r="D27" s="137"/>
      <c r="E27" s="7" t="s">
        <v>617</v>
      </c>
      <c r="F27" s="37" t="s">
        <v>327</v>
      </c>
      <c r="G27" s="95">
        <v>21</v>
      </c>
      <c r="H27" s="106">
        <v>69000</v>
      </c>
      <c r="I27" s="90">
        <v>16900</v>
      </c>
      <c r="J27" s="96" t="s">
        <v>560</v>
      </c>
      <c r="K27" s="97" t="s">
        <v>466</v>
      </c>
      <c r="L27" s="98" t="str">
        <f t="shared" si="0"/>
        <v>보기▶</v>
      </c>
      <c r="M27" s="37" t="s">
        <v>618</v>
      </c>
      <c r="N27" s="188" t="s">
        <v>619</v>
      </c>
      <c r="O27" s="23" t="s">
        <v>333</v>
      </c>
      <c r="P27" s="102" t="s">
        <v>620</v>
      </c>
      <c r="Q27"/>
      <c r="R27"/>
      <c r="S27"/>
      <c r="T27"/>
      <c r="U27"/>
      <c r="V27"/>
    </row>
    <row r="28" spans="1:22" ht="21.75" customHeight="1">
      <c r="A28" s="13">
        <v>26</v>
      </c>
      <c r="B28" s="187"/>
      <c r="C28" s="175"/>
      <c r="D28" s="137"/>
      <c r="E28" s="7" t="s">
        <v>621</v>
      </c>
      <c r="F28" s="37" t="s">
        <v>327</v>
      </c>
      <c r="G28" s="95">
        <v>23</v>
      </c>
      <c r="H28" s="106">
        <v>69000</v>
      </c>
      <c r="I28" s="90" t="s">
        <v>328</v>
      </c>
      <c r="J28" s="96" t="s">
        <v>560</v>
      </c>
      <c r="K28" s="97" t="s">
        <v>466</v>
      </c>
      <c r="L28" s="98" t="str">
        <f t="shared" si="0"/>
        <v>보기▶</v>
      </c>
      <c r="M28" s="37" t="s">
        <v>618</v>
      </c>
      <c r="N28" s="188"/>
      <c r="O28" s="23" t="s">
        <v>333</v>
      </c>
      <c r="P28" s="102" t="s">
        <v>622</v>
      </c>
      <c r="Q28"/>
      <c r="R28"/>
      <c r="S28"/>
      <c r="T28"/>
      <c r="U28"/>
      <c r="V28"/>
    </row>
    <row r="29" spans="1:22" ht="21.75" customHeight="1">
      <c r="A29" s="13">
        <v>27</v>
      </c>
      <c r="B29" s="187"/>
      <c r="C29" s="175"/>
      <c r="D29" s="137" t="s">
        <v>623</v>
      </c>
      <c r="E29" s="7" t="s">
        <v>624</v>
      </c>
      <c r="F29" s="37" t="s">
        <v>327</v>
      </c>
      <c r="G29" s="95">
        <v>21</v>
      </c>
      <c r="H29" s="106">
        <v>69000</v>
      </c>
      <c r="I29" s="90">
        <v>16900</v>
      </c>
      <c r="J29" s="96" t="s">
        <v>560</v>
      </c>
      <c r="K29" s="97" t="s">
        <v>466</v>
      </c>
      <c r="L29" s="98" t="str">
        <f t="shared" si="0"/>
        <v>보기▶</v>
      </c>
      <c r="M29" s="37" t="s">
        <v>625</v>
      </c>
      <c r="N29" s="188" t="s">
        <v>626</v>
      </c>
      <c r="O29" s="23" t="s">
        <v>333</v>
      </c>
      <c r="P29" s="102" t="s">
        <v>627</v>
      </c>
      <c r="Q29"/>
      <c r="R29"/>
      <c r="S29"/>
      <c r="T29"/>
      <c r="U29"/>
      <c r="V29"/>
    </row>
    <row r="30" spans="1:22" ht="21.75" customHeight="1">
      <c r="A30" s="13">
        <v>28</v>
      </c>
      <c r="B30" s="187"/>
      <c r="C30" s="175"/>
      <c r="D30" s="137"/>
      <c r="E30" s="7" t="s">
        <v>628</v>
      </c>
      <c r="F30" s="37" t="s">
        <v>327</v>
      </c>
      <c r="G30" s="95">
        <v>21</v>
      </c>
      <c r="H30" s="106">
        <v>69000</v>
      </c>
      <c r="I30" s="90" t="s">
        <v>328</v>
      </c>
      <c r="J30" s="96" t="s">
        <v>560</v>
      </c>
      <c r="K30" s="97" t="s">
        <v>466</v>
      </c>
      <c r="L30" s="98" t="str">
        <f t="shared" si="0"/>
        <v>보기▶</v>
      </c>
      <c r="M30" s="37" t="s">
        <v>625</v>
      </c>
      <c r="N30" s="188"/>
      <c r="O30" s="23" t="s">
        <v>333</v>
      </c>
      <c r="P30" s="102" t="s">
        <v>627</v>
      </c>
      <c r="Q30"/>
      <c r="R30"/>
      <c r="S30"/>
      <c r="T30"/>
      <c r="U30"/>
      <c r="V30"/>
    </row>
    <row r="31" spans="1:22" ht="21.75" customHeight="1">
      <c r="A31" s="13">
        <v>29</v>
      </c>
      <c r="B31" s="187"/>
      <c r="C31" s="175" t="s">
        <v>629</v>
      </c>
      <c r="D31" s="187" t="s">
        <v>366</v>
      </c>
      <c r="E31" s="7" t="s">
        <v>630</v>
      </c>
      <c r="F31" s="37" t="s">
        <v>20</v>
      </c>
      <c r="G31" s="95">
        <v>24</v>
      </c>
      <c r="H31" s="90">
        <v>99000</v>
      </c>
      <c r="I31" s="90">
        <v>16900</v>
      </c>
      <c r="J31" s="96" t="s">
        <v>560</v>
      </c>
      <c r="K31" s="97" t="s">
        <v>466</v>
      </c>
      <c r="L31" s="98" t="str">
        <f t="shared" si="0"/>
        <v>보기▶</v>
      </c>
      <c r="M31" s="23" t="s">
        <v>631</v>
      </c>
      <c r="N31" s="188" t="s">
        <v>632</v>
      </c>
      <c r="O31" s="23" t="s">
        <v>75</v>
      </c>
      <c r="P31" s="102" t="s">
        <v>633</v>
      </c>
      <c r="Q31"/>
      <c r="R31"/>
      <c r="S31"/>
      <c r="T31"/>
      <c r="U31"/>
      <c r="V31"/>
    </row>
    <row r="32" spans="1:22" ht="21.75" customHeight="1">
      <c r="A32" s="13">
        <v>30</v>
      </c>
      <c r="B32" s="187"/>
      <c r="C32" s="175"/>
      <c r="D32" s="187"/>
      <c r="E32" s="37" t="s">
        <v>634</v>
      </c>
      <c r="F32" s="37" t="s">
        <v>327</v>
      </c>
      <c r="G32" s="95">
        <v>25</v>
      </c>
      <c r="H32" s="90">
        <v>99000</v>
      </c>
      <c r="I32" s="90" t="s">
        <v>79</v>
      </c>
      <c r="J32" s="96" t="s">
        <v>560</v>
      </c>
      <c r="K32" s="97" t="s">
        <v>466</v>
      </c>
      <c r="L32" s="98" t="str">
        <f t="shared" si="0"/>
        <v>보기▶</v>
      </c>
      <c r="M32" s="23" t="s">
        <v>631</v>
      </c>
      <c r="N32" s="188"/>
      <c r="O32" s="23" t="s">
        <v>75</v>
      </c>
      <c r="P32" s="102" t="s">
        <v>635</v>
      </c>
      <c r="Q32"/>
      <c r="R32"/>
      <c r="S32"/>
      <c r="T32"/>
      <c r="U32"/>
      <c r="V32"/>
    </row>
    <row r="33" spans="1:22" ht="21.75" customHeight="1">
      <c r="A33" s="13">
        <v>31</v>
      </c>
      <c r="B33" s="187"/>
      <c r="C33" s="175" t="s">
        <v>636</v>
      </c>
      <c r="D33" s="187" t="s">
        <v>637</v>
      </c>
      <c r="E33" s="7" t="s">
        <v>638</v>
      </c>
      <c r="F33" s="37" t="s">
        <v>20</v>
      </c>
      <c r="G33" s="107">
        <v>20</v>
      </c>
      <c r="H33" s="53">
        <v>90000</v>
      </c>
      <c r="I33" s="8" t="s">
        <v>79</v>
      </c>
      <c r="J33" s="96" t="s">
        <v>560</v>
      </c>
      <c r="K33" s="97" t="s">
        <v>466</v>
      </c>
      <c r="L33" s="98" t="str">
        <f t="shared" si="0"/>
        <v>보기▶</v>
      </c>
      <c r="M33" s="108" t="s">
        <v>639</v>
      </c>
      <c r="N33" s="23" t="s">
        <v>542</v>
      </c>
      <c r="O33" s="23" t="s">
        <v>333</v>
      </c>
      <c r="P33" s="102" t="s">
        <v>640</v>
      </c>
      <c r="Q33"/>
      <c r="R33"/>
      <c r="S33"/>
      <c r="T33"/>
      <c r="U33"/>
      <c r="V33"/>
    </row>
    <row r="34" spans="1:22" ht="21.75" customHeight="1">
      <c r="A34" s="13">
        <v>32</v>
      </c>
      <c r="B34" s="187"/>
      <c r="C34" s="175"/>
      <c r="D34" s="187"/>
      <c r="E34" s="7" t="s">
        <v>641</v>
      </c>
      <c r="F34" s="37" t="s">
        <v>20</v>
      </c>
      <c r="G34" s="107">
        <v>16</v>
      </c>
      <c r="H34" s="53">
        <v>85000</v>
      </c>
      <c r="I34" s="8" t="s">
        <v>79</v>
      </c>
      <c r="J34" s="96" t="s">
        <v>560</v>
      </c>
      <c r="K34" s="97" t="s">
        <v>466</v>
      </c>
      <c r="L34" s="98" t="str">
        <f t="shared" si="0"/>
        <v>보기▶</v>
      </c>
      <c r="M34" s="108" t="s">
        <v>639</v>
      </c>
      <c r="N34" s="23" t="s">
        <v>542</v>
      </c>
      <c r="O34" s="23" t="s">
        <v>333</v>
      </c>
      <c r="P34" s="102" t="s">
        <v>642</v>
      </c>
      <c r="Q34"/>
      <c r="R34"/>
      <c r="S34"/>
      <c r="T34"/>
      <c r="U34"/>
      <c r="V34"/>
    </row>
    <row r="35" spans="1:22" ht="21.75" customHeight="1">
      <c r="A35" s="13">
        <v>33</v>
      </c>
      <c r="B35" s="187"/>
      <c r="C35" s="175"/>
      <c r="D35" s="187"/>
      <c r="E35" s="7" t="s">
        <v>643</v>
      </c>
      <c r="F35" s="37" t="s">
        <v>20</v>
      </c>
      <c r="G35" s="107">
        <v>16</v>
      </c>
      <c r="H35" s="53">
        <v>85000</v>
      </c>
      <c r="I35" s="8" t="s">
        <v>79</v>
      </c>
      <c r="J35" s="96" t="s">
        <v>560</v>
      </c>
      <c r="K35" s="97" t="s">
        <v>466</v>
      </c>
      <c r="L35" s="98" t="str">
        <f t="shared" si="0"/>
        <v>보기▶</v>
      </c>
      <c r="M35" s="108" t="s">
        <v>639</v>
      </c>
      <c r="N35" s="23" t="s">
        <v>542</v>
      </c>
      <c r="O35" s="23" t="s">
        <v>333</v>
      </c>
      <c r="P35" s="102" t="s">
        <v>644</v>
      </c>
      <c r="Q35"/>
      <c r="R35"/>
      <c r="S35"/>
      <c r="T35"/>
      <c r="U35"/>
      <c r="V35"/>
    </row>
    <row r="36" spans="1:22" ht="21.75" customHeight="1">
      <c r="A36" s="13">
        <v>34</v>
      </c>
      <c r="B36" s="187"/>
      <c r="C36" s="175"/>
      <c r="D36" s="187"/>
      <c r="E36" s="7" t="s">
        <v>645</v>
      </c>
      <c r="F36" s="37" t="s">
        <v>20</v>
      </c>
      <c r="G36" s="107">
        <v>16</v>
      </c>
      <c r="H36" s="53">
        <v>85000</v>
      </c>
      <c r="I36" s="8" t="s">
        <v>79</v>
      </c>
      <c r="J36" s="96" t="s">
        <v>560</v>
      </c>
      <c r="K36" s="97" t="s">
        <v>466</v>
      </c>
      <c r="L36" s="98" t="str">
        <f t="shared" si="0"/>
        <v>보기▶</v>
      </c>
      <c r="M36" s="108" t="s">
        <v>639</v>
      </c>
      <c r="N36" s="23" t="s">
        <v>542</v>
      </c>
      <c r="O36" s="23" t="s">
        <v>333</v>
      </c>
      <c r="P36" s="102" t="s">
        <v>646</v>
      </c>
      <c r="Q36"/>
      <c r="R36"/>
      <c r="S36"/>
      <c r="T36"/>
      <c r="U36"/>
      <c r="V36"/>
    </row>
    <row r="37" spans="1:22" ht="21.75" customHeight="1">
      <c r="A37" s="13">
        <v>35</v>
      </c>
      <c r="B37" s="187"/>
      <c r="C37" s="175"/>
      <c r="D37" s="187"/>
      <c r="E37" s="7" t="s">
        <v>647</v>
      </c>
      <c r="F37" s="37" t="s">
        <v>20</v>
      </c>
      <c r="G37" s="107">
        <v>16</v>
      </c>
      <c r="H37" s="53">
        <v>85000</v>
      </c>
      <c r="I37" s="8" t="s">
        <v>79</v>
      </c>
      <c r="J37" s="96" t="s">
        <v>560</v>
      </c>
      <c r="K37" s="97" t="s">
        <v>466</v>
      </c>
      <c r="L37" s="98" t="str">
        <f t="shared" si="0"/>
        <v>보기▶</v>
      </c>
      <c r="M37" s="108" t="s">
        <v>639</v>
      </c>
      <c r="N37" s="23" t="s">
        <v>542</v>
      </c>
      <c r="O37" s="23" t="s">
        <v>333</v>
      </c>
      <c r="P37" s="102" t="s">
        <v>648</v>
      </c>
      <c r="Q37"/>
      <c r="R37"/>
      <c r="S37"/>
      <c r="T37"/>
      <c r="U37"/>
      <c r="V37"/>
    </row>
    <row r="38" spans="1:22" ht="21.75" customHeight="1">
      <c r="A38" s="13">
        <v>36</v>
      </c>
      <c r="B38" s="187"/>
      <c r="C38" s="175"/>
      <c r="D38" s="187" t="s">
        <v>649</v>
      </c>
      <c r="E38" s="37" t="s">
        <v>650</v>
      </c>
      <c r="F38" s="37" t="s">
        <v>327</v>
      </c>
      <c r="G38" s="95">
        <v>20</v>
      </c>
      <c r="H38" s="90">
        <v>59000</v>
      </c>
      <c r="I38" s="90" t="s">
        <v>328</v>
      </c>
      <c r="J38" s="96" t="s">
        <v>560</v>
      </c>
      <c r="K38" s="97" t="s">
        <v>466</v>
      </c>
      <c r="L38" s="98" t="str">
        <f t="shared" si="0"/>
        <v>보기▶</v>
      </c>
      <c r="M38" s="37" t="s">
        <v>651</v>
      </c>
      <c r="N38" s="104" t="s">
        <v>542</v>
      </c>
      <c r="O38" s="23" t="s">
        <v>333</v>
      </c>
      <c r="P38" s="102" t="s">
        <v>652</v>
      </c>
      <c r="Q38"/>
      <c r="R38"/>
      <c r="S38"/>
      <c r="T38"/>
      <c r="U38"/>
      <c r="V38"/>
    </row>
    <row r="39" spans="1:22" ht="21.75" customHeight="1">
      <c r="A39" s="13">
        <v>37</v>
      </c>
      <c r="B39" s="187"/>
      <c r="C39" s="175"/>
      <c r="D39" s="187"/>
      <c r="E39" s="37" t="s">
        <v>653</v>
      </c>
      <c r="F39" s="37" t="s">
        <v>327</v>
      </c>
      <c r="G39" s="95">
        <v>20</v>
      </c>
      <c r="H39" s="90">
        <v>59000</v>
      </c>
      <c r="I39" s="90" t="s">
        <v>328</v>
      </c>
      <c r="J39" s="96" t="s">
        <v>560</v>
      </c>
      <c r="K39" s="97" t="s">
        <v>466</v>
      </c>
      <c r="L39" s="98" t="str">
        <f t="shared" si="0"/>
        <v>보기▶</v>
      </c>
      <c r="M39" s="37" t="s">
        <v>654</v>
      </c>
      <c r="N39" s="104" t="s">
        <v>542</v>
      </c>
      <c r="O39" s="23" t="s">
        <v>333</v>
      </c>
      <c r="P39" s="102" t="s">
        <v>655</v>
      </c>
      <c r="Q39"/>
      <c r="R39"/>
      <c r="S39"/>
      <c r="T39"/>
      <c r="U39"/>
      <c r="V39"/>
    </row>
    <row r="40" spans="1:22" ht="21.75" customHeight="1">
      <c r="A40" s="13">
        <v>38</v>
      </c>
      <c r="B40" s="187"/>
      <c r="C40" s="175"/>
      <c r="D40" s="187"/>
      <c r="E40" s="37" t="s">
        <v>656</v>
      </c>
      <c r="F40" s="37" t="s">
        <v>20</v>
      </c>
      <c r="G40" s="95">
        <v>20</v>
      </c>
      <c r="H40" s="90">
        <v>59000</v>
      </c>
      <c r="I40" s="109" t="s">
        <v>79</v>
      </c>
      <c r="J40" s="96" t="s">
        <v>560</v>
      </c>
      <c r="K40" s="97" t="s">
        <v>466</v>
      </c>
      <c r="L40" s="98" t="str">
        <f t="shared" si="0"/>
        <v>보기▶</v>
      </c>
      <c r="M40" s="37" t="s">
        <v>657</v>
      </c>
      <c r="N40" s="23" t="s">
        <v>542</v>
      </c>
      <c r="O40" s="23" t="s">
        <v>333</v>
      </c>
      <c r="P40" s="102" t="s">
        <v>658</v>
      </c>
      <c r="Q40"/>
      <c r="R40"/>
      <c r="S40"/>
      <c r="T40"/>
      <c r="U40"/>
      <c r="V40"/>
    </row>
    <row r="41" spans="1:22" ht="21.75" customHeight="1">
      <c r="A41" s="13">
        <v>39</v>
      </c>
      <c r="B41" s="187"/>
      <c r="C41" s="175"/>
      <c r="D41" s="187" t="s">
        <v>438</v>
      </c>
      <c r="E41" s="37" t="s">
        <v>659</v>
      </c>
      <c r="F41" s="37" t="s">
        <v>327</v>
      </c>
      <c r="G41" s="95">
        <v>20</v>
      </c>
      <c r="H41" s="90">
        <v>69000</v>
      </c>
      <c r="I41" s="90" t="s">
        <v>328</v>
      </c>
      <c r="J41" s="96" t="s">
        <v>560</v>
      </c>
      <c r="K41" s="97" t="s">
        <v>466</v>
      </c>
      <c r="L41" s="98" t="str">
        <f t="shared" si="0"/>
        <v>보기▶</v>
      </c>
      <c r="M41" s="37" t="s">
        <v>358</v>
      </c>
      <c r="N41" s="104" t="s">
        <v>542</v>
      </c>
      <c r="O41" s="23" t="s">
        <v>333</v>
      </c>
      <c r="P41" s="102" t="s">
        <v>660</v>
      </c>
      <c r="Q41"/>
      <c r="R41"/>
      <c r="S41"/>
      <c r="T41"/>
      <c r="U41"/>
      <c r="V41"/>
    </row>
    <row r="42" spans="1:22" s="16" customFormat="1" ht="21.75" customHeight="1">
      <c r="A42" s="13">
        <v>40</v>
      </c>
      <c r="B42" s="187"/>
      <c r="C42" s="175"/>
      <c r="D42" s="187"/>
      <c r="E42" s="37" t="s">
        <v>661</v>
      </c>
      <c r="F42" s="37" t="s">
        <v>327</v>
      </c>
      <c r="G42" s="107">
        <v>20</v>
      </c>
      <c r="H42" s="90">
        <v>45000</v>
      </c>
      <c r="I42" s="90" t="s">
        <v>328</v>
      </c>
      <c r="J42" s="96" t="s">
        <v>560</v>
      </c>
      <c r="K42" s="97" t="s">
        <v>466</v>
      </c>
      <c r="L42" s="98" t="str">
        <f t="shared" si="0"/>
        <v>보기▶</v>
      </c>
      <c r="M42" s="23" t="s">
        <v>662</v>
      </c>
      <c r="N42" s="101" t="s">
        <v>542</v>
      </c>
      <c r="O42" s="23" t="s">
        <v>333</v>
      </c>
      <c r="P42" s="102" t="s">
        <v>663</v>
      </c>
    </row>
    <row r="43" spans="1:22" s="16" customFormat="1" ht="21.75" customHeight="1">
      <c r="A43" s="13">
        <v>41</v>
      </c>
      <c r="B43" s="187"/>
      <c r="C43" s="175"/>
      <c r="D43" s="187"/>
      <c r="E43" s="37" t="s">
        <v>664</v>
      </c>
      <c r="F43" s="37" t="s">
        <v>327</v>
      </c>
      <c r="G43" s="107">
        <v>20</v>
      </c>
      <c r="H43" s="90">
        <v>45000</v>
      </c>
      <c r="I43" s="90" t="s">
        <v>328</v>
      </c>
      <c r="J43" s="96" t="s">
        <v>560</v>
      </c>
      <c r="K43" s="97" t="s">
        <v>466</v>
      </c>
      <c r="L43" s="98" t="str">
        <f t="shared" si="0"/>
        <v>보기▶</v>
      </c>
      <c r="M43" s="23" t="s">
        <v>662</v>
      </c>
      <c r="N43" s="101" t="s">
        <v>542</v>
      </c>
      <c r="O43" s="23" t="s">
        <v>333</v>
      </c>
      <c r="P43" s="102" t="s">
        <v>663</v>
      </c>
    </row>
    <row r="44" spans="1:22" s="16" customFormat="1" ht="21.75" customHeight="1">
      <c r="A44" s="13">
        <v>42</v>
      </c>
      <c r="B44" s="187"/>
      <c r="C44" s="175"/>
      <c r="D44" s="187"/>
      <c r="E44" s="37" t="s">
        <v>665</v>
      </c>
      <c r="F44" s="37" t="s">
        <v>327</v>
      </c>
      <c r="G44" s="107">
        <v>20</v>
      </c>
      <c r="H44" s="90">
        <v>45000</v>
      </c>
      <c r="I44" s="90" t="s">
        <v>328</v>
      </c>
      <c r="J44" s="96" t="s">
        <v>560</v>
      </c>
      <c r="K44" s="97" t="s">
        <v>466</v>
      </c>
      <c r="L44" s="98" t="str">
        <f t="shared" si="0"/>
        <v>보기▶</v>
      </c>
      <c r="M44" s="23" t="s">
        <v>662</v>
      </c>
      <c r="N44" s="101" t="s">
        <v>542</v>
      </c>
      <c r="O44" s="23" t="s">
        <v>333</v>
      </c>
      <c r="P44" s="102" t="s">
        <v>663</v>
      </c>
    </row>
    <row r="45" spans="1:22" s="16" customFormat="1" ht="21.75" customHeight="1">
      <c r="A45" s="13">
        <v>43</v>
      </c>
      <c r="B45" s="187"/>
      <c r="C45" s="175"/>
      <c r="D45" s="187"/>
      <c r="E45" s="37" t="s">
        <v>666</v>
      </c>
      <c r="F45" s="37" t="s">
        <v>327</v>
      </c>
      <c r="G45" s="95">
        <v>20</v>
      </c>
      <c r="H45" s="90">
        <v>45000</v>
      </c>
      <c r="I45" s="90" t="s">
        <v>328</v>
      </c>
      <c r="J45" s="96" t="s">
        <v>560</v>
      </c>
      <c r="K45" s="97" t="s">
        <v>466</v>
      </c>
      <c r="L45" s="98" t="str">
        <f t="shared" si="0"/>
        <v>보기▶</v>
      </c>
      <c r="M45" s="23" t="s">
        <v>662</v>
      </c>
      <c r="N45" s="101" t="s">
        <v>542</v>
      </c>
      <c r="O45" s="23" t="s">
        <v>333</v>
      </c>
      <c r="P45" s="102" t="s">
        <v>663</v>
      </c>
    </row>
    <row r="46" spans="1:22" s="16" customFormat="1" ht="21.75" customHeight="1">
      <c r="A46" s="13">
        <v>44</v>
      </c>
      <c r="B46" s="187"/>
      <c r="C46" s="175"/>
      <c r="D46" s="187"/>
      <c r="E46" s="110" t="s">
        <v>667</v>
      </c>
      <c r="F46" s="7" t="s">
        <v>20</v>
      </c>
      <c r="G46" s="107">
        <v>20</v>
      </c>
      <c r="H46" s="90">
        <v>45000</v>
      </c>
      <c r="I46" s="90" t="s">
        <v>328</v>
      </c>
      <c r="J46" s="96" t="s">
        <v>560</v>
      </c>
      <c r="K46" s="97" t="s">
        <v>466</v>
      </c>
      <c r="L46" s="98" t="str">
        <f t="shared" si="0"/>
        <v>보기▶</v>
      </c>
      <c r="M46" s="23" t="s">
        <v>662</v>
      </c>
      <c r="N46" s="101" t="s">
        <v>542</v>
      </c>
      <c r="O46" s="23" t="s">
        <v>333</v>
      </c>
      <c r="P46" s="102" t="s">
        <v>663</v>
      </c>
    </row>
    <row r="47" spans="1:22" s="16" customFormat="1" ht="21.75" customHeight="1">
      <c r="A47" s="13">
        <v>45</v>
      </c>
      <c r="B47" s="187"/>
      <c r="C47" s="175"/>
      <c r="D47" s="187"/>
      <c r="E47" s="110" t="s">
        <v>668</v>
      </c>
      <c r="F47" s="7" t="s">
        <v>20</v>
      </c>
      <c r="G47" s="107">
        <v>20</v>
      </c>
      <c r="H47" s="90">
        <v>45000</v>
      </c>
      <c r="I47" s="90" t="s">
        <v>328</v>
      </c>
      <c r="J47" s="96" t="s">
        <v>560</v>
      </c>
      <c r="K47" s="97" t="s">
        <v>466</v>
      </c>
      <c r="L47" s="98" t="str">
        <f t="shared" si="0"/>
        <v>보기▶</v>
      </c>
      <c r="M47" s="23" t="s">
        <v>662</v>
      </c>
      <c r="N47" s="101" t="s">
        <v>542</v>
      </c>
      <c r="O47" s="23" t="s">
        <v>333</v>
      </c>
      <c r="P47" s="102" t="s">
        <v>663</v>
      </c>
    </row>
    <row r="48" spans="1:22" s="16" customFormat="1" ht="21.75" customHeight="1">
      <c r="A48" s="13">
        <v>46</v>
      </c>
      <c r="B48" s="187"/>
      <c r="C48" s="175"/>
      <c r="D48" s="187"/>
      <c r="E48" s="110" t="s">
        <v>669</v>
      </c>
      <c r="F48" s="7" t="s">
        <v>20</v>
      </c>
      <c r="G48" s="107">
        <v>20</v>
      </c>
      <c r="H48" s="90">
        <v>45000</v>
      </c>
      <c r="I48" s="90" t="s">
        <v>328</v>
      </c>
      <c r="J48" s="96" t="s">
        <v>560</v>
      </c>
      <c r="K48" s="97" t="s">
        <v>466</v>
      </c>
      <c r="L48" s="98" t="str">
        <f t="shared" si="0"/>
        <v>보기▶</v>
      </c>
      <c r="M48" s="23" t="s">
        <v>662</v>
      </c>
      <c r="N48" s="101" t="s">
        <v>542</v>
      </c>
      <c r="O48" s="23" t="s">
        <v>333</v>
      </c>
      <c r="P48" s="102" t="s">
        <v>663</v>
      </c>
    </row>
    <row r="49" spans="1:16" s="16" customFormat="1" ht="21.75" customHeight="1">
      <c r="A49" s="13">
        <v>47</v>
      </c>
      <c r="B49" s="187"/>
      <c r="C49" s="175"/>
      <c r="D49" s="187"/>
      <c r="E49" s="110" t="s">
        <v>670</v>
      </c>
      <c r="F49" s="7" t="s">
        <v>20</v>
      </c>
      <c r="G49" s="107">
        <v>13</v>
      </c>
      <c r="H49" s="90">
        <v>45000</v>
      </c>
      <c r="I49" s="90" t="s">
        <v>328</v>
      </c>
      <c r="J49" s="96" t="s">
        <v>560</v>
      </c>
      <c r="K49" s="97" t="s">
        <v>466</v>
      </c>
      <c r="L49" s="98" t="str">
        <f t="shared" si="0"/>
        <v>보기▶</v>
      </c>
      <c r="M49" s="23" t="s">
        <v>662</v>
      </c>
      <c r="N49" s="101" t="s">
        <v>542</v>
      </c>
      <c r="O49" s="23" t="s">
        <v>333</v>
      </c>
      <c r="P49" s="102" t="s">
        <v>663</v>
      </c>
    </row>
    <row r="50" spans="1:16" s="16" customFormat="1" ht="21.75" customHeight="1">
      <c r="A50" s="13">
        <v>48</v>
      </c>
      <c r="B50" s="187"/>
      <c r="C50" s="175"/>
      <c r="D50" s="187"/>
      <c r="E50" s="110" t="s">
        <v>671</v>
      </c>
      <c r="F50" s="7" t="s">
        <v>20</v>
      </c>
      <c r="G50" s="107">
        <v>20</v>
      </c>
      <c r="H50" s="90">
        <v>45000</v>
      </c>
      <c r="I50" s="90" t="s">
        <v>328</v>
      </c>
      <c r="J50" s="96" t="s">
        <v>560</v>
      </c>
      <c r="K50" s="97" t="s">
        <v>466</v>
      </c>
      <c r="L50" s="98" t="str">
        <f t="shared" si="0"/>
        <v>보기▶</v>
      </c>
      <c r="M50" s="23" t="s">
        <v>662</v>
      </c>
      <c r="N50" s="101" t="s">
        <v>542</v>
      </c>
      <c r="O50" s="23" t="s">
        <v>333</v>
      </c>
      <c r="P50" s="102" t="s">
        <v>672</v>
      </c>
    </row>
    <row r="51" spans="1:16" s="16" customFormat="1" ht="21.75" customHeight="1">
      <c r="A51" s="13">
        <v>49</v>
      </c>
      <c r="B51" s="187"/>
      <c r="C51" s="175"/>
      <c r="D51" s="187"/>
      <c r="E51" s="110" t="s">
        <v>673</v>
      </c>
      <c r="F51" s="7" t="s">
        <v>20</v>
      </c>
      <c r="G51" s="107">
        <v>20</v>
      </c>
      <c r="H51" s="90">
        <v>45000</v>
      </c>
      <c r="I51" s="90" t="s">
        <v>328</v>
      </c>
      <c r="J51" s="96" t="s">
        <v>560</v>
      </c>
      <c r="K51" s="97" t="s">
        <v>466</v>
      </c>
      <c r="L51" s="98" t="str">
        <f t="shared" si="0"/>
        <v>보기▶</v>
      </c>
      <c r="M51" s="23" t="s">
        <v>662</v>
      </c>
      <c r="N51" s="101" t="s">
        <v>542</v>
      </c>
      <c r="O51" s="23" t="s">
        <v>333</v>
      </c>
      <c r="P51" s="102" t="s">
        <v>672</v>
      </c>
    </row>
    <row r="52" spans="1:16" s="16" customFormat="1" ht="21.75" customHeight="1">
      <c r="A52" s="13">
        <v>50</v>
      </c>
      <c r="B52" s="187"/>
      <c r="C52" s="175"/>
      <c r="D52" s="187"/>
      <c r="E52" s="110" t="s">
        <v>674</v>
      </c>
      <c r="F52" s="7" t="s">
        <v>20</v>
      </c>
      <c r="G52" s="107">
        <v>20</v>
      </c>
      <c r="H52" s="90">
        <v>45000</v>
      </c>
      <c r="I52" s="90" t="s">
        <v>328</v>
      </c>
      <c r="J52" s="96" t="s">
        <v>560</v>
      </c>
      <c r="K52" s="97" t="s">
        <v>466</v>
      </c>
      <c r="L52" s="98" t="str">
        <f t="shared" si="0"/>
        <v>보기▶</v>
      </c>
      <c r="M52" s="23" t="s">
        <v>662</v>
      </c>
      <c r="N52" s="101" t="s">
        <v>542</v>
      </c>
      <c r="O52" s="23" t="s">
        <v>333</v>
      </c>
      <c r="P52" s="102" t="s">
        <v>672</v>
      </c>
    </row>
    <row r="53" spans="1:16" s="16" customFormat="1" ht="21.75" customHeight="1">
      <c r="A53" s="13">
        <v>51</v>
      </c>
      <c r="B53" s="187"/>
      <c r="C53" s="175"/>
      <c r="D53" s="187"/>
      <c r="E53" s="110" t="s">
        <v>675</v>
      </c>
      <c r="F53" s="7" t="s">
        <v>20</v>
      </c>
      <c r="G53" s="107">
        <v>20</v>
      </c>
      <c r="H53" s="90">
        <v>45000</v>
      </c>
      <c r="I53" s="90" t="s">
        <v>328</v>
      </c>
      <c r="J53" s="96" t="s">
        <v>560</v>
      </c>
      <c r="K53" s="97" t="s">
        <v>466</v>
      </c>
      <c r="L53" s="98" t="str">
        <f t="shared" si="0"/>
        <v>보기▶</v>
      </c>
      <c r="M53" s="23" t="s">
        <v>662</v>
      </c>
      <c r="N53" s="101" t="s">
        <v>542</v>
      </c>
      <c r="O53" s="23" t="s">
        <v>333</v>
      </c>
      <c r="P53" s="102" t="s">
        <v>672</v>
      </c>
    </row>
    <row r="54" spans="1:16" s="16" customFormat="1" ht="21.75" customHeight="1">
      <c r="A54" s="13">
        <v>52</v>
      </c>
      <c r="B54" s="187"/>
      <c r="C54" s="175"/>
      <c r="D54" s="187"/>
      <c r="E54" s="110" t="s">
        <v>676</v>
      </c>
      <c r="F54" s="7" t="s">
        <v>20</v>
      </c>
      <c r="G54" s="107">
        <v>20</v>
      </c>
      <c r="H54" s="90">
        <v>45000</v>
      </c>
      <c r="I54" s="90" t="s">
        <v>328</v>
      </c>
      <c r="J54" s="96" t="s">
        <v>560</v>
      </c>
      <c r="K54" s="97" t="s">
        <v>466</v>
      </c>
      <c r="L54" s="98" t="str">
        <f t="shared" si="0"/>
        <v>보기▶</v>
      </c>
      <c r="M54" s="23" t="s">
        <v>662</v>
      </c>
      <c r="N54" s="101" t="s">
        <v>542</v>
      </c>
      <c r="O54" s="23" t="s">
        <v>333</v>
      </c>
      <c r="P54" s="102" t="s">
        <v>672</v>
      </c>
    </row>
    <row r="55" spans="1:16" s="16" customFormat="1" ht="21.75" customHeight="1">
      <c r="A55" s="13">
        <v>53</v>
      </c>
      <c r="B55" s="187"/>
      <c r="C55" s="175"/>
      <c r="D55" s="187"/>
      <c r="E55" s="110" t="s">
        <v>677</v>
      </c>
      <c r="F55" s="7" t="s">
        <v>20</v>
      </c>
      <c r="G55" s="107">
        <v>20</v>
      </c>
      <c r="H55" s="90">
        <v>45000</v>
      </c>
      <c r="I55" s="90" t="s">
        <v>328</v>
      </c>
      <c r="J55" s="96" t="s">
        <v>560</v>
      </c>
      <c r="K55" s="97" t="s">
        <v>466</v>
      </c>
      <c r="L55" s="98" t="str">
        <f t="shared" si="0"/>
        <v>보기▶</v>
      </c>
      <c r="M55" s="23" t="s">
        <v>662</v>
      </c>
      <c r="N55" s="101" t="s">
        <v>542</v>
      </c>
      <c r="O55" s="23" t="s">
        <v>333</v>
      </c>
      <c r="P55" s="102" t="s">
        <v>672</v>
      </c>
    </row>
    <row r="56" spans="1:16" s="16" customFormat="1" ht="21.75" customHeight="1">
      <c r="A56" s="13">
        <v>54</v>
      </c>
      <c r="B56" s="187"/>
      <c r="C56" s="175"/>
      <c r="D56" s="187"/>
      <c r="E56" s="110" t="s">
        <v>678</v>
      </c>
      <c r="F56" s="7" t="s">
        <v>20</v>
      </c>
      <c r="G56" s="107">
        <v>20</v>
      </c>
      <c r="H56" s="90">
        <v>45000</v>
      </c>
      <c r="I56" s="90" t="s">
        <v>328</v>
      </c>
      <c r="J56" s="96" t="s">
        <v>560</v>
      </c>
      <c r="K56" s="97" t="s">
        <v>466</v>
      </c>
      <c r="L56" s="98" t="str">
        <f t="shared" si="0"/>
        <v>보기▶</v>
      </c>
      <c r="M56" s="23" t="s">
        <v>662</v>
      </c>
      <c r="N56" s="101" t="s">
        <v>542</v>
      </c>
      <c r="O56" s="23" t="s">
        <v>333</v>
      </c>
      <c r="P56" s="102" t="s">
        <v>672</v>
      </c>
    </row>
    <row r="57" spans="1:16" s="16" customFormat="1" ht="21.75" customHeight="1">
      <c r="A57" s="13">
        <v>55</v>
      </c>
      <c r="B57" s="187"/>
      <c r="C57" s="175"/>
      <c r="D57" s="187"/>
      <c r="E57" s="110" t="s">
        <v>679</v>
      </c>
      <c r="F57" s="7" t="s">
        <v>20</v>
      </c>
      <c r="G57" s="107">
        <v>20</v>
      </c>
      <c r="H57" s="90">
        <v>45000</v>
      </c>
      <c r="I57" s="90" t="s">
        <v>328</v>
      </c>
      <c r="J57" s="96" t="s">
        <v>560</v>
      </c>
      <c r="K57" s="97" t="s">
        <v>466</v>
      </c>
      <c r="L57" s="98" t="str">
        <f t="shared" si="0"/>
        <v>보기▶</v>
      </c>
      <c r="M57" s="23" t="s">
        <v>662</v>
      </c>
      <c r="N57" s="101" t="s">
        <v>542</v>
      </c>
      <c r="O57" s="23" t="s">
        <v>333</v>
      </c>
      <c r="P57" s="102" t="s">
        <v>672</v>
      </c>
    </row>
    <row r="58" spans="1:16" s="16" customFormat="1" ht="21.75" customHeight="1">
      <c r="A58" s="13">
        <v>56</v>
      </c>
      <c r="B58" s="187"/>
      <c r="C58" s="175"/>
      <c r="D58" s="187"/>
      <c r="E58" s="110" t="s">
        <v>680</v>
      </c>
      <c r="F58" s="7" t="s">
        <v>20</v>
      </c>
      <c r="G58" s="107">
        <v>20</v>
      </c>
      <c r="H58" s="90">
        <v>45000</v>
      </c>
      <c r="I58" s="90" t="s">
        <v>328</v>
      </c>
      <c r="J58" s="96" t="s">
        <v>560</v>
      </c>
      <c r="K58" s="97" t="s">
        <v>466</v>
      </c>
      <c r="L58" s="98" t="str">
        <f t="shared" si="0"/>
        <v>보기▶</v>
      </c>
      <c r="M58" s="23" t="s">
        <v>662</v>
      </c>
      <c r="N58" s="101" t="s">
        <v>542</v>
      </c>
      <c r="O58" s="23" t="s">
        <v>333</v>
      </c>
      <c r="P58" s="102" t="s">
        <v>672</v>
      </c>
    </row>
    <row r="59" spans="1:16" s="16" customFormat="1" ht="21.75" customHeight="1">
      <c r="A59" s="13">
        <v>57</v>
      </c>
      <c r="B59" s="187"/>
      <c r="C59" s="175"/>
      <c r="D59" s="187"/>
      <c r="E59" s="110" t="s">
        <v>681</v>
      </c>
      <c r="F59" s="7" t="s">
        <v>20</v>
      </c>
      <c r="G59" s="107">
        <v>20</v>
      </c>
      <c r="H59" s="90">
        <v>45000</v>
      </c>
      <c r="I59" s="90" t="s">
        <v>328</v>
      </c>
      <c r="J59" s="96" t="s">
        <v>560</v>
      </c>
      <c r="K59" s="97" t="s">
        <v>466</v>
      </c>
      <c r="L59" s="98" t="str">
        <f t="shared" si="0"/>
        <v>보기▶</v>
      </c>
      <c r="M59" s="23" t="s">
        <v>662</v>
      </c>
      <c r="N59" s="101" t="s">
        <v>542</v>
      </c>
      <c r="O59" s="23" t="s">
        <v>333</v>
      </c>
      <c r="P59" s="102" t="s">
        <v>672</v>
      </c>
    </row>
    <row r="60" spans="1:16" s="16" customFormat="1" ht="21.75" customHeight="1">
      <c r="A60" s="13">
        <v>58</v>
      </c>
      <c r="B60" s="187"/>
      <c r="C60" s="175"/>
      <c r="D60" s="187"/>
      <c r="E60" s="110" t="s">
        <v>682</v>
      </c>
      <c r="F60" s="7" t="s">
        <v>20</v>
      </c>
      <c r="G60" s="107">
        <v>22</v>
      </c>
      <c r="H60" s="90">
        <v>45000</v>
      </c>
      <c r="I60" s="90" t="s">
        <v>328</v>
      </c>
      <c r="J60" s="96" t="s">
        <v>560</v>
      </c>
      <c r="K60" s="97" t="s">
        <v>466</v>
      </c>
      <c r="L60" s="98" t="str">
        <f t="shared" si="0"/>
        <v>보기▶</v>
      </c>
      <c r="M60" s="23" t="s">
        <v>662</v>
      </c>
      <c r="N60" s="101" t="s">
        <v>542</v>
      </c>
      <c r="O60" s="23" t="s">
        <v>333</v>
      </c>
      <c r="P60" s="102" t="s">
        <v>672</v>
      </c>
    </row>
    <row r="61" spans="1:16" s="16" customFormat="1" ht="21.75" customHeight="1">
      <c r="A61" s="13">
        <v>59</v>
      </c>
      <c r="B61" s="187"/>
      <c r="C61" s="175"/>
      <c r="D61" s="187"/>
      <c r="E61" s="110" t="s">
        <v>683</v>
      </c>
      <c r="F61" s="7" t="s">
        <v>20</v>
      </c>
      <c r="G61" s="107">
        <v>20</v>
      </c>
      <c r="H61" s="90">
        <v>45000</v>
      </c>
      <c r="I61" s="90" t="s">
        <v>328</v>
      </c>
      <c r="J61" s="96" t="s">
        <v>560</v>
      </c>
      <c r="K61" s="97" t="s">
        <v>466</v>
      </c>
      <c r="L61" s="98" t="str">
        <f t="shared" si="0"/>
        <v>보기▶</v>
      </c>
      <c r="M61" s="23" t="s">
        <v>662</v>
      </c>
      <c r="N61" s="101" t="s">
        <v>542</v>
      </c>
      <c r="O61" s="23" t="s">
        <v>333</v>
      </c>
      <c r="P61" s="102" t="s">
        <v>684</v>
      </c>
    </row>
    <row r="62" spans="1:16" s="16" customFormat="1" ht="21.75" customHeight="1">
      <c r="A62" s="13">
        <v>60</v>
      </c>
      <c r="B62" s="187"/>
      <c r="C62" s="175"/>
      <c r="D62" s="187"/>
      <c r="E62" s="110" t="s">
        <v>685</v>
      </c>
      <c r="F62" s="7" t="s">
        <v>20</v>
      </c>
      <c r="G62" s="107">
        <v>20</v>
      </c>
      <c r="H62" s="90">
        <v>45000</v>
      </c>
      <c r="I62" s="90" t="s">
        <v>328</v>
      </c>
      <c r="J62" s="96" t="s">
        <v>560</v>
      </c>
      <c r="K62" s="97" t="s">
        <v>466</v>
      </c>
      <c r="L62" s="98" t="str">
        <f t="shared" si="0"/>
        <v>보기▶</v>
      </c>
      <c r="M62" s="23" t="s">
        <v>662</v>
      </c>
      <c r="N62" s="101" t="s">
        <v>542</v>
      </c>
      <c r="O62" s="23" t="s">
        <v>333</v>
      </c>
      <c r="P62" s="102" t="s">
        <v>684</v>
      </c>
    </row>
    <row r="63" spans="1:16" s="16" customFormat="1" ht="21.75" customHeight="1">
      <c r="A63" s="13">
        <v>61</v>
      </c>
      <c r="B63" s="187"/>
      <c r="C63" s="175"/>
      <c r="D63" s="187"/>
      <c r="E63" s="110" t="s">
        <v>686</v>
      </c>
      <c r="F63" s="7" t="s">
        <v>20</v>
      </c>
      <c r="G63" s="107">
        <v>20</v>
      </c>
      <c r="H63" s="90">
        <v>45000</v>
      </c>
      <c r="I63" s="90" t="s">
        <v>328</v>
      </c>
      <c r="J63" s="96" t="s">
        <v>560</v>
      </c>
      <c r="K63" s="97" t="s">
        <v>466</v>
      </c>
      <c r="L63" s="98" t="str">
        <f t="shared" si="0"/>
        <v>보기▶</v>
      </c>
      <c r="M63" s="23" t="s">
        <v>662</v>
      </c>
      <c r="N63" s="101" t="s">
        <v>542</v>
      </c>
      <c r="O63" s="23" t="s">
        <v>333</v>
      </c>
      <c r="P63" s="102" t="s">
        <v>684</v>
      </c>
    </row>
    <row r="64" spans="1:16" s="16" customFormat="1" ht="21.75" customHeight="1">
      <c r="A64" s="13">
        <v>62</v>
      </c>
      <c r="B64" s="187"/>
      <c r="C64" s="175"/>
      <c r="D64" s="187"/>
      <c r="E64" s="110" t="s">
        <v>687</v>
      </c>
      <c r="F64" s="7" t="s">
        <v>20</v>
      </c>
      <c r="G64" s="107">
        <v>20</v>
      </c>
      <c r="H64" s="90">
        <v>45000</v>
      </c>
      <c r="I64" s="90" t="s">
        <v>328</v>
      </c>
      <c r="J64" s="96" t="s">
        <v>560</v>
      </c>
      <c r="K64" s="97" t="s">
        <v>466</v>
      </c>
      <c r="L64" s="98" t="str">
        <f t="shared" si="0"/>
        <v>보기▶</v>
      </c>
      <c r="M64" s="23" t="s">
        <v>662</v>
      </c>
      <c r="N64" s="101" t="s">
        <v>542</v>
      </c>
      <c r="O64" s="23" t="s">
        <v>333</v>
      </c>
      <c r="P64" s="102" t="s">
        <v>684</v>
      </c>
    </row>
    <row r="65" spans="1:16" s="16" customFormat="1" ht="21.75" customHeight="1">
      <c r="A65" s="13">
        <v>63</v>
      </c>
      <c r="B65" s="187"/>
      <c r="C65" s="175"/>
      <c r="D65" s="187"/>
      <c r="E65" s="110" t="s">
        <v>688</v>
      </c>
      <c r="F65" s="7" t="s">
        <v>20</v>
      </c>
      <c r="G65" s="107">
        <v>20</v>
      </c>
      <c r="H65" s="90">
        <v>45000</v>
      </c>
      <c r="I65" s="90" t="s">
        <v>328</v>
      </c>
      <c r="J65" s="96" t="s">
        <v>560</v>
      </c>
      <c r="K65" s="97" t="s">
        <v>466</v>
      </c>
      <c r="L65" s="98" t="str">
        <f t="shared" si="0"/>
        <v>보기▶</v>
      </c>
      <c r="M65" s="23" t="s">
        <v>662</v>
      </c>
      <c r="N65" s="101" t="s">
        <v>542</v>
      </c>
      <c r="O65" s="23" t="s">
        <v>333</v>
      </c>
      <c r="P65" s="102" t="s">
        <v>684</v>
      </c>
    </row>
    <row r="66" spans="1:16" s="16" customFormat="1" ht="21.75" customHeight="1">
      <c r="A66" s="13">
        <v>64</v>
      </c>
      <c r="B66" s="187"/>
      <c r="C66" s="175"/>
      <c r="D66" s="187"/>
      <c r="E66" s="110" t="s">
        <v>689</v>
      </c>
      <c r="F66" s="7" t="s">
        <v>20</v>
      </c>
      <c r="G66" s="107">
        <v>20</v>
      </c>
      <c r="H66" s="90">
        <v>45000</v>
      </c>
      <c r="I66" s="90" t="s">
        <v>328</v>
      </c>
      <c r="J66" s="96" t="s">
        <v>560</v>
      </c>
      <c r="K66" s="97" t="s">
        <v>466</v>
      </c>
      <c r="L66" s="98" t="str">
        <f t="shared" si="0"/>
        <v>보기▶</v>
      </c>
      <c r="M66" s="23" t="s">
        <v>662</v>
      </c>
      <c r="N66" s="101" t="s">
        <v>542</v>
      </c>
      <c r="O66" s="23" t="s">
        <v>333</v>
      </c>
      <c r="P66" s="102" t="s">
        <v>684</v>
      </c>
    </row>
    <row r="67" spans="1:16" s="16" customFormat="1" ht="21.75" customHeight="1">
      <c r="A67" s="13">
        <v>65</v>
      </c>
      <c r="B67" s="187"/>
      <c r="C67" s="175"/>
      <c r="D67" s="187"/>
      <c r="E67" s="110" t="s">
        <v>690</v>
      </c>
      <c r="F67" s="7" t="s">
        <v>20</v>
      </c>
      <c r="G67" s="107">
        <v>20</v>
      </c>
      <c r="H67" s="90">
        <v>45000</v>
      </c>
      <c r="I67" s="90" t="s">
        <v>328</v>
      </c>
      <c r="J67" s="96" t="s">
        <v>560</v>
      </c>
      <c r="K67" s="97" t="s">
        <v>466</v>
      </c>
      <c r="L67" s="98" t="str">
        <f t="shared" ref="L67:L69" si="1">HYPERLINK(P67,"보기▶")</f>
        <v>보기▶</v>
      </c>
      <c r="M67" s="23" t="s">
        <v>662</v>
      </c>
      <c r="N67" s="101" t="s">
        <v>542</v>
      </c>
      <c r="O67" s="23" t="s">
        <v>333</v>
      </c>
      <c r="P67" s="102" t="s">
        <v>684</v>
      </c>
    </row>
    <row r="68" spans="1:16" s="16" customFormat="1" ht="21.75" customHeight="1">
      <c r="A68" s="13">
        <v>66</v>
      </c>
      <c r="B68" s="187"/>
      <c r="C68" s="175"/>
      <c r="D68" s="187"/>
      <c r="E68" s="110" t="s">
        <v>691</v>
      </c>
      <c r="F68" s="7" t="s">
        <v>20</v>
      </c>
      <c r="G68" s="107">
        <v>20</v>
      </c>
      <c r="H68" s="90">
        <v>45000</v>
      </c>
      <c r="I68" s="90" t="s">
        <v>328</v>
      </c>
      <c r="J68" s="96" t="s">
        <v>560</v>
      </c>
      <c r="K68" s="97" t="s">
        <v>466</v>
      </c>
      <c r="L68" s="98" t="str">
        <f t="shared" si="1"/>
        <v>보기▶</v>
      </c>
      <c r="M68" s="23" t="s">
        <v>662</v>
      </c>
      <c r="N68" s="101" t="s">
        <v>542</v>
      </c>
      <c r="O68" s="23" t="s">
        <v>333</v>
      </c>
      <c r="P68" s="102" t="s">
        <v>684</v>
      </c>
    </row>
    <row r="69" spans="1:16" s="16" customFormat="1" ht="21.75" customHeight="1">
      <c r="A69" s="13">
        <v>67</v>
      </c>
      <c r="B69" s="187"/>
      <c r="C69" s="175"/>
      <c r="D69" s="187"/>
      <c r="E69" s="110" t="s">
        <v>692</v>
      </c>
      <c r="F69" s="7" t="s">
        <v>20</v>
      </c>
      <c r="G69" s="107">
        <v>18</v>
      </c>
      <c r="H69" s="90">
        <v>45000</v>
      </c>
      <c r="I69" s="90" t="s">
        <v>328</v>
      </c>
      <c r="J69" s="96" t="s">
        <v>560</v>
      </c>
      <c r="K69" s="97" t="s">
        <v>466</v>
      </c>
      <c r="L69" s="98" t="str">
        <f t="shared" si="1"/>
        <v>보기▶</v>
      </c>
      <c r="M69" s="23" t="s">
        <v>662</v>
      </c>
      <c r="N69" s="101" t="s">
        <v>542</v>
      </c>
      <c r="O69" s="23" t="s">
        <v>333</v>
      </c>
      <c r="P69" s="102" t="s">
        <v>684</v>
      </c>
    </row>
  </sheetData>
  <mergeCells count="26">
    <mergeCell ref="C33:C69"/>
    <mergeCell ref="D33:D37"/>
    <mergeCell ref="D38:D40"/>
    <mergeCell ref="D41:D69"/>
    <mergeCell ref="N27:N28"/>
    <mergeCell ref="D29:D30"/>
    <mergeCell ref="N29:N30"/>
    <mergeCell ref="C31:C32"/>
    <mergeCell ref="D31:D32"/>
    <mergeCell ref="N31:N32"/>
    <mergeCell ref="A1:O1"/>
    <mergeCell ref="B3:B69"/>
    <mergeCell ref="C3:C22"/>
    <mergeCell ref="D3:D22"/>
    <mergeCell ref="N3:N4"/>
    <mergeCell ref="N5:N6"/>
    <mergeCell ref="N7:N8"/>
    <mergeCell ref="N9:N10"/>
    <mergeCell ref="N11:N12"/>
    <mergeCell ref="N13:N14"/>
    <mergeCell ref="N16:N19"/>
    <mergeCell ref="C23:C30"/>
    <mergeCell ref="D23:D24"/>
    <mergeCell ref="N23:N24"/>
    <mergeCell ref="D25:D28"/>
    <mergeCell ref="N25:N26"/>
  </mergeCells>
  <phoneticPr fontId="2" type="noConversion"/>
  <hyperlinks>
    <hyperlink ref="P20" r:id="rId1"/>
    <hyperlink ref="P21" r:id="rId2"/>
    <hyperlink ref="P16" r:id="rId3"/>
    <hyperlink ref="P17" r:id="rId4"/>
    <hyperlink ref="P18" r:id="rId5"/>
    <hyperlink ref="P19" r:id="rId6"/>
    <hyperlink ref="P27" r:id="rId7"/>
    <hyperlink ref="P28" r:id="rId8"/>
    <hyperlink ref="P29" r:id="rId9"/>
    <hyperlink ref="P30" r:id="rId10"/>
    <hyperlink ref="P31" r:id="rId11"/>
    <hyperlink ref="P32" r:id="rId12"/>
    <hyperlink ref="P33" r:id="rId13"/>
    <hyperlink ref="P34" r:id="rId14"/>
    <hyperlink ref="P35" r:id="rId15"/>
    <hyperlink ref="P36" r:id="rId16"/>
    <hyperlink ref="P37" r:id="rId17"/>
    <hyperlink ref="P38" r:id="rId18"/>
    <hyperlink ref="P39" r:id="rId19"/>
    <hyperlink ref="P25" r:id="rId20"/>
    <hyperlink ref="P26" r:id="rId21"/>
    <hyperlink ref="P40" r:id="rId22"/>
    <hyperlink ref="P42" r:id="rId23" display="http://cs.champstudy.com/sample_player/lecture_start_sample.php?lec_code=3471&amp;lec_num=9&amp;r=champstudy"/>
    <hyperlink ref="P43" r:id="rId24" display="http://cs.champstudy.com/sample_player/lecture_start_sample.php?lec_code=3471&amp;lec_num=9&amp;r=champstudy"/>
    <hyperlink ref="P44" r:id="rId25" display="http://cs.champstudy.com/sample_player/lecture_start_sample.php?lec_code=3471&amp;lec_num=9&amp;r=champstudy"/>
    <hyperlink ref="P45" r:id="rId26" display="http://cs.champstudy.com/sample_player/lecture_start_sample.php?lec_code=3471&amp;lec_num=9&amp;r=champstudy"/>
    <hyperlink ref="P46" r:id="rId27" display="http://cs.champstudy.com/sample_player/lecture_start_sample.php?lec_code=3471&amp;lec_num=9&amp;r=champstudy"/>
    <hyperlink ref="P47" r:id="rId28" display="http://cs.champstudy.com/sample_player/lecture_start_sample.php?lec_code=3471&amp;lec_num=9&amp;r=champstudy"/>
    <hyperlink ref="P48" r:id="rId29" display="http://cs.champstudy.com/sample_player/lecture_start_sample.php?lec_code=3471&amp;lec_num=9&amp;r=champstudy"/>
    <hyperlink ref="P49" r:id="rId30" display="http://cs.champstudy.com/sample_player/lecture_start_sample.php?lec_code=3471&amp;lec_num=9&amp;r=champstudy"/>
    <hyperlink ref="P8" r:id="rId31"/>
    <hyperlink ref="P7" r:id="rId32"/>
    <hyperlink ref="P9" r:id="rId33"/>
    <hyperlink ref="P10" r:id="rId34"/>
    <hyperlink ref="P3" r:id="rId35"/>
    <hyperlink ref="P4" r:id="rId36"/>
    <hyperlink ref="P5" r:id="rId37"/>
    <hyperlink ref="P6" r:id="rId38"/>
    <hyperlink ref="P13" r:id="rId39"/>
    <hyperlink ref="P14" r:id="rId40"/>
  </hyperlinks>
  <printOptions horizontalCentered="1"/>
  <pageMargins left="7.874015748031496E-2" right="7.874015748031496E-2" top="0.47244094488188981" bottom="0.23622047244094491" header="0.31496062992125984" footer="0.31496062992125984"/>
  <pageSetup paperSize="9" scale="43" orientation="landscape" horizontalDpi="1200" verticalDpi="1200" r:id="rId41"/>
  <rowBreaks count="1" manualBreakCount="1">
    <brk id="3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45"/>
  <sheetViews>
    <sheetView zoomScaleNormal="100" workbookViewId="0">
      <selection sqref="A1:O1"/>
    </sheetView>
  </sheetViews>
  <sheetFormatPr defaultRowHeight="16.5"/>
  <cols>
    <col min="1" max="1" width="3.5" style="25" bestFit="1" customWidth="1"/>
    <col min="2" max="4" width="10.125" style="25" customWidth="1"/>
    <col min="5" max="5" width="54.5" style="25" customWidth="1"/>
    <col min="6" max="9" width="8.625" style="25" customWidth="1"/>
    <col min="10" max="12" width="8.625" customWidth="1"/>
    <col min="13" max="13" width="11.625" customWidth="1"/>
    <col min="14" max="14" width="45.375" customWidth="1"/>
    <col min="15" max="15" width="9.625" customWidth="1"/>
    <col min="16" max="16" width="9" style="63" hidden="1" customWidth="1"/>
    <col min="17" max="17" width="9" customWidth="1"/>
  </cols>
  <sheetData>
    <row r="1" spans="1:16" ht="30" customHeight="1">
      <c r="A1" s="192" t="s">
        <v>989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11"/>
    </row>
    <row r="2" spans="1:16" ht="21.95" customHeight="1">
      <c r="A2" s="2" t="s">
        <v>0</v>
      </c>
      <c r="B2" s="2" t="s">
        <v>1</v>
      </c>
      <c r="C2" s="2" t="s">
        <v>546</v>
      </c>
      <c r="D2" s="2" t="s">
        <v>547</v>
      </c>
      <c r="E2" s="2" t="s">
        <v>693</v>
      </c>
      <c r="F2" s="2" t="s">
        <v>5</v>
      </c>
      <c r="G2" s="2" t="s">
        <v>6</v>
      </c>
      <c r="H2" s="2" t="s">
        <v>7</v>
      </c>
      <c r="I2" s="2" t="s">
        <v>694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4" t="s">
        <v>695</v>
      </c>
      <c r="P2" s="111"/>
    </row>
    <row r="3" spans="1:16" ht="21.75" customHeight="1">
      <c r="A3" s="13">
        <v>1</v>
      </c>
      <c r="B3" s="187" t="s">
        <v>696</v>
      </c>
      <c r="C3" s="137" t="s">
        <v>697</v>
      </c>
      <c r="D3" s="187" t="s">
        <v>203</v>
      </c>
      <c r="E3" s="13" t="s">
        <v>698</v>
      </c>
      <c r="F3" s="13" t="s">
        <v>20</v>
      </c>
      <c r="G3" s="13" t="s">
        <v>699</v>
      </c>
      <c r="H3" s="70">
        <v>29000</v>
      </c>
      <c r="I3" s="112" t="s">
        <v>29</v>
      </c>
      <c r="J3" s="10" t="s">
        <v>700</v>
      </c>
      <c r="K3" s="38" t="s">
        <v>22</v>
      </c>
      <c r="L3" s="12" t="str">
        <f>HYPERLINK(P3,"보기▶")</f>
        <v>보기▶</v>
      </c>
      <c r="M3" s="113" t="s">
        <v>67</v>
      </c>
      <c r="N3" s="13" t="s">
        <v>67</v>
      </c>
      <c r="O3" s="14" t="s">
        <v>75</v>
      </c>
      <c r="P3" s="114" t="s">
        <v>701</v>
      </c>
    </row>
    <row r="4" spans="1:16" ht="21.75" customHeight="1">
      <c r="A4" s="13">
        <v>2</v>
      </c>
      <c r="B4" s="187"/>
      <c r="C4" s="137"/>
      <c r="D4" s="187"/>
      <c r="E4" s="13" t="s">
        <v>702</v>
      </c>
      <c r="F4" s="13" t="s">
        <v>20</v>
      </c>
      <c r="G4" s="13" t="s">
        <v>703</v>
      </c>
      <c r="H4" s="70">
        <v>19000</v>
      </c>
      <c r="I4" s="112" t="s">
        <v>29</v>
      </c>
      <c r="J4" s="10" t="s">
        <v>700</v>
      </c>
      <c r="K4" s="38" t="s">
        <v>22</v>
      </c>
      <c r="L4" s="12" t="str">
        <f t="shared" ref="L4:L45" si="0">HYPERLINK(P4,"보기▶")</f>
        <v>보기▶</v>
      </c>
      <c r="M4" s="113" t="s">
        <v>704</v>
      </c>
      <c r="N4" s="13" t="s">
        <v>542</v>
      </c>
      <c r="O4" s="14" t="s">
        <v>75</v>
      </c>
      <c r="P4" s="114" t="s">
        <v>705</v>
      </c>
    </row>
    <row r="5" spans="1:16" ht="21.75" customHeight="1">
      <c r="A5" s="13">
        <v>3</v>
      </c>
      <c r="B5" s="187"/>
      <c r="C5" s="137"/>
      <c r="D5" s="112" t="s">
        <v>706</v>
      </c>
      <c r="E5" s="13" t="s">
        <v>707</v>
      </c>
      <c r="F5" s="13" t="s">
        <v>121</v>
      </c>
      <c r="G5" s="13" t="s">
        <v>125</v>
      </c>
      <c r="H5" s="70">
        <v>59000</v>
      </c>
      <c r="I5" s="70" t="s">
        <v>29</v>
      </c>
      <c r="J5" s="10" t="s">
        <v>700</v>
      </c>
      <c r="K5" s="38" t="s">
        <v>22</v>
      </c>
      <c r="L5" s="12" t="str">
        <f t="shared" si="0"/>
        <v>보기▶</v>
      </c>
      <c r="M5" s="13" t="s">
        <v>704</v>
      </c>
      <c r="N5" s="13" t="s">
        <v>542</v>
      </c>
      <c r="O5" s="14" t="s">
        <v>75</v>
      </c>
      <c r="P5" s="114" t="s">
        <v>708</v>
      </c>
    </row>
    <row r="6" spans="1:16" ht="21.75" customHeight="1">
      <c r="A6" s="13">
        <v>4</v>
      </c>
      <c r="B6" s="187"/>
      <c r="C6" s="137" t="s">
        <v>709</v>
      </c>
      <c r="D6" s="187" t="s">
        <v>710</v>
      </c>
      <c r="E6" s="13" t="s">
        <v>711</v>
      </c>
      <c r="F6" s="13" t="s">
        <v>36</v>
      </c>
      <c r="G6" s="13" t="s">
        <v>62</v>
      </c>
      <c r="H6" s="70">
        <v>79000</v>
      </c>
      <c r="I6" s="70" t="s">
        <v>67</v>
      </c>
      <c r="J6" s="10" t="s">
        <v>700</v>
      </c>
      <c r="K6" s="38" t="s">
        <v>22</v>
      </c>
      <c r="L6" s="12" t="str">
        <f t="shared" si="0"/>
        <v>보기▶</v>
      </c>
      <c r="M6" s="13" t="s">
        <v>712</v>
      </c>
      <c r="N6" s="13" t="s">
        <v>713</v>
      </c>
      <c r="O6" s="14" t="s">
        <v>75</v>
      </c>
      <c r="P6" s="114" t="s">
        <v>714</v>
      </c>
    </row>
    <row r="7" spans="1:16" ht="21.75" customHeight="1">
      <c r="A7" s="13">
        <v>5</v>
      </c>
      <c r="B7" s="187"/>
      <c r="C7" s="137"/>
      <c r="D7" s="187"/>
      <c r="E7" s="13" t="s">
        <v>715</v>
      </c>
      <c r="F7" s="13" t="s">
        <v>121</v>
      </c>
      <c r="G7" s="13" t="s">
        <v>96</v>
      </c>
      <c r="H7" s="70">
        <v>79000</v>
      </c>
      <c r="I7" s="70" t="s">
        <v>67</v>
      </c>
      <c r="J7" s="10" t="s">
        <v>700</v>
      </c>
      <c r="K7" s="38" t="s">
        <v>22</v>
      </c>
      <c r="L7" s="12" t="str">
        <f t="shared" si="0"/>
        <v>보기▶</v>
      </c>
      <c r="M7" s="13" t="s">
        <v>716</v>
      </c>
      <c r="N7" s="13" t="s">
        <v>713</v>
      </c>
      <c r="O7" s="14" t="s">
        <v>25</v>
      </c>
      <c r="P7" s="115" t="s">
        <v>717</v>
      </c>
    </row>
    <row r="8" spans="1:16" ht="21.75" customHeight="1">
      <c r="A8" s="13">
        <v>6</v>
      </c>
      <c r="B8" s="187"/>
      <c r="C8" s="137"/>
      <c r="D8" s="187"/>
      <c r="E8" s="13" t="s">
        <v>718</v>
      </c>
      <c r="F8" s="13" t="s">
        <v>36</v>
      </c>
      <c r="G8" s="13" t="s">
        <v>719</v>
      </c>
      <c r="H8" s="70">
        <v>19000</v>
      </c>
      <c r="I8" s="70" t="s">
        <v>67</v>
      </c>
      <c r="J8" s="10" t="s">
        <v>700</v>
      </c>
      <c r="K8" s="38" t="s">
        <v>22</v>
      </c>
      <c r="L8" s="12" t="str">
        <f t="shared" si="0"/>
        <v>보기▶</v>
      </c>
      <c r="M8" s="6" t="s">
        <v>720</v>
      </c>
      <c r="N8" s="13" t="s">
        <v>542</v>
      </c>
      <c r="O8" s="14" t="s">
        <v>75</v>
      </c>
      <c r="P8" s="114" t="s">
        <v>721</v>
      </c>
    </row>
    <row r="9" spans="1:16" ht="21.75" customHeight="1">
      <c r="A9" s="13">
        <v>7</v>
      </c>
      <c r="B9" s="187"/>
      <c r="C9" s="137"/>
      <c r="D9" s="187"/>
      <c r="E9" s="13" t="s">
        <v>722</v>
      </c>
      <c r="F9" s="13" t="s">
        <v>20</v>
      </c>
      <c r="G9" s="13" t="s">
        <v>256</v>
      </c>
      <c r="H9" s="70">
        <v>69000</v>
      </c>
      <c r="I9" s="70" t="s">
        <v>79</v>
      </c>
      <c r="J9" s="10" t="s">
        <v>700</v>
      </c>
      <c r="K9" s="38" t="s">
        <v>22</v>
      </c>
      <c r="L9" s="12" t="str">
        <f t="shared" si="0"/>
        <v>보기▶</v>
      </c>
      <c r="M9" s="6" t="s">
        <v>723</v>
      </c>
      <c r="N9" s="13" t="s">
        <v>542</v>
      </c>
      <c r="O9" s="14" t="s">
        <v>75</v>
      </c>
      <c r="P9" s="114" t="s">
        <v>724</v>
      </c>
    </row>
    <row r="10" spans="1:16" ht="21.75" customHeight="1">
      <c r="A10" s="13">
        <v>8</v>
      </c>
      <c r="B10" s="187"/>
      <c r="C10" s="137"/>
      <c r="D10" s="187"/>
      <c r="E10" s="13" t="s">
        <v>725</v>
      </c>
      <c r="F10" s="13" t="s">
        <v>20</v>
      </c>
      <c r="G10" s="13" t="s">
        <v>90</v>
      </c>
      <c r="H10" s="70">
        <v>69000</v>
      </c>
      <c r="I10" s="70" t="s">
        <v>79</v>
      </c>
      <c r="J10" s="10" t="s">
        <v>700</v>
      </c>
      <c r="K10" s="38" t="s">
        <v>22</v>
      </c>
      <c r="L10" s="12" t="str">
        <f t="shared" si="0"/>
        <v>보기▶</v>
      </c>
      <c r="M10" s="6" t="s">
        <v>723</v>
      </c>
      <c r="N10" s="13" t="s">
        <v>542</v>
      </c>
      <c r="O10" s="14" t="s">
        <v>75</v>
      </c>
      <c r="P10" s="114" t="s">
        <v>726</v>
      </c>
    </row>
    <row r="11" spans="1:16" ht="21.75" customHeight="1">
      <c r="A11" s="13">
        <v>9</v>
      </c>
      <c r="B11" s="187"/>
      <c r="C11" s="137"/>
      <c r="D11" s="187"/>
      <c r="E11" s="13" t="s">
        <v>727</v>
      </c>
      <c r="F11" s="13" t="s">
        <v>121</v>
      </c>
      <c r="G11" s="13" t="s">
        <v>728</v>
      </c>
      <c r="H11" s="70">
        <v>39500</v>
      </c>
      <c r="I11" s="70">
        <v>13900</v>
      </c>
      <c r="J11" s="10" t="s">
        <v>700</v>
      </c>
      <c r="K11" s="38" t="s">
        <v>22</v>
      </c>
      <c r="L11" s="12" t="str">
        <f t="shared" si="0"/>
        <v>보기▶</v>
      </c>
      <c r="M11" s="113" t="s">
        <v>729</v>
      </c>
      <c r="N11" s="193" t="s">
        <v>730</v>
      </c>
      <c r="O11" s="14" t="s">
        <v>75</v>
      </c>
      <c r="P11" s="71" t="s">
        <v>731</v>
      </c>
    </row>
    <row r="12" spans="1:16" ht="21.75" customHeight="1">
      <c r="A12" s="13">
        <v>10</v>
      </c>
      <c r="B12" s="187"/>
      <c r="C12" s="137"/>
      <c r="D12" s="187"/>
      <c r="E12" s="13" t="s">
        <v>732</v>
      </c>
      <c r="F12" s="13" t="s">
        <v>121</v>
      </c>
      <c r="G12" s="13" t="s">
        <v>733</v>
      </c>
      <c r="H12" s="70">
        <v>39500</v>
      </c>
      <c r="I12" s="70" t="s">
        <v>29</v>
      </c>
      <c r="J12" s="10" t="s">
        <v>700</v>
      </c>
      <c r="K12" s="38" t="s">
        <v>22</v>
      </c>
      <c r="L12" s="12" t="str">
        <f t="shared" si="0"/>
        <v>보기▶</v>
      </c>
      <c r="M12" s="113" t="s">
        <v>729</v>
      </c>
      <c r="N12" s="193"/>
      <c r="O12" s="14" t="s">
        <v>75</v>
      </c>
      <c r="P12" s="71" t="s">
        <v>731</v>
      </c>
    </row>
    <row r="13" spans="1:16" ht="21.75" customHeight="1">
      <c r="A13" s="13">
        <v>11</v>
      </c>
      <c r="B13" s="187"/>
      <c r="C13" s="137"/>
      <c r="D13" s="187"/>
      <c r="E13" s="13" t="s">
        <v>734</v>
      </c>
      <c r="F13" s="13" t="s">
        <v>121</v>
      </c>
      <c r="G13" s="13" t="s">
        <v>728</v>
      </c>
      <c r="H13" s="70">
        <v>39500</v>
      </c>
      <c r="I13" s="70">
        <v>13900</v>
      </c>
      <c r="J13" s="10" t="s">
        <v>700</v>
      </c>
      <c r="K13" s="38" t="s">
        <v>22</v>
      </c>
      <c r="L13" s="12" t="str">
        <f t="shared" si="0"/>
        <v>보기▶</v>
      </c>
      <c r="M13" s="113" t="s">
        <v>729</v>
      </c>
      <c r="N13" s="193" t="s">
        <v>735</v>
      </c>
      <c r="O13" s="14" t="s">
        <v>75</v>
      </c>
      <c r="P13" s="71" t="s">
        <v>736</v>
      </c>
    </row>
    <row r="14" spans="1:16" ht="21.75" customHeight="1">
      <c r="A14" s="13">
        <v>12</v>
      </c>
      <c r="B14" s="187"/>
      <c r="C14" s="137"/>
      <c r="D14" s="187"/>
      <c r="E14" s="13" t="s">
        <v>737</v>
      </c>
      <c r="F14" s="13" t="s">
        <v>121</v>
      </c>
      <c r="G14" s="13" t="s">
        <v>733</v>
      </c>
      <c r="H14" s="70">
        <v>39500</v>
      </c>
      <c r="I14" s="70" t="s">
        <v>29</v>
      </c>
      <c r="J14" s="10" t="s">
        <v>700</v>
      </c>
      <c r="K14" s="38" t="s">
        <v>22</v>
      </c>
      <c r="L14" s="12" t="str">
        <f t="shared" si="0"/>
        <v>보기▶</v>
      </c>
      <c r="M14" s="113" t="s">
        <v>729</v>
      </c>
      <c r="N14" s="193"/>
      <c r="O14" s="14" t="s">
        <v>75</v>
      </c>
      <c r="P14" s="71" t="s">
        <v>736</v>
      </c>
    </row>
    <row r="15" spans="1:16" ht="21.75" customHeight="1">
      <c r="A15" s="13">
        <v>13</v>
      </c>
      <c r="B15" s="187"/>
      <c r="C15" s="137"/>
      <c r="D15" s="187"/>
      <c r="E15" s="13" t="s">
        <v>738</v>
      </c>
      <c r="F15" s="13" t="s">
        <v>739</v>
      </c>
      <c r="G15" s="13" t="s">
        <v>228</v>
      </c>
      <c r="H15" s="70">
        <v>79000</v>
      </c>
      <c r="I15" s="70" t="s">
        <v>67</v>
      </c>
      <c r="J15" s="10" t="s">
        <v>700</v>
      </c>
      <c r="K15" s="38" t="s">
        <v>22</v>
      </c>
      <c r="L15" s="12" t="str">
        <f t="shared" si="0"/>
        <v>보기▶</v>
      </c>
      <c r="M15" s="113" t="s">
        <v>729</v>
      </c>
      <c r="N15" s="13" t="s">
        <v>542</v>
      </c>
      <c r="O15" s="14" t="s">
        <v>100</v>
      </c>
      <c r="P15" s="115" t="s">
        <v>740</v>
      </c>
    </row>
    <row r="16" spans="1:16" ht="21.75" customHeight="1">
      <c r="A16" s="13">
        <v>14</v>
      </c>
      <c r="B16" s="187"/>
      <c r="C16" s="137"/>
      <c r="D16" s="187" t="s">
        <v>203</v>
      </c>
      <c r="E16" s="13" t="s">
        <v>741</v>
      </c>
      <c r="F16" s="13" t="s">
        <v>20</v>
      </c>
      <c r="G16" s="13" t="s">
        <v>195</v>
      </c>
      <c r="H16" s="70">
        <v>39500</v>
      </c>
      <c r="I16" s="70" t="s">
        <v>79</v>
      </c>
      <c r="J16" s="10" t="s">
        <v>700</v>
      </c>
      <c r="K16" s="38" t="s">
        <v>22</v>
      </c>
      <c r="L16" s="12" t="str">
        <f t="shared" si="0"/>
        <v>보기▶</v>
      </c>
      <c r="M16" s="113" t="s">
        <v>742</v>
      </c>
      <c r="N16" s="13" t="s">
        <v>542</v>
      </c>
      <c r="O16" s="14" t="s">
        <v>75</v>
      </c>
      <c r="P16" s="71" t="s">
        <v>743</v>
      </c>
    </row>
    <row r="17" spans="1:16" ht="21.75" customHeight="1">
      <c r="A17" s="13">
        <v>15</v>
      </c>
      <c r="B17" s="187"/>
      <c r="C17" s="137"/>
      <c r="D17" s="187"/>
      <c r="E17" s="13" t="s">
        <v>744</v>
      </c>
      <c r="F17" s="13" t="s">
        <v>20</v>
      </c>
      <c r="G17" s="13" t="s">
        <v>195</v>
      </c>
      <c r="H17" s="70">
        <v>39500</v>
      </c>
      <c r="I17" s="70" t="s">
        <v>79</v>
      </c>
      <c r="J17" s="10" t="s">
        <v>700</v>
      </c>
      <c r="K17" s="38" t="s">
        <v>22</v>
      </c>
      <c r="L17" s="12" t="str">
        <f t="shared" si="0"/>
        <v>보기▶</v>
      </c>
      <c r="M17" s="113" t="s">
        <v>742</v>
      </c>
      <c r="N17" s="13" t="s">
        <v>542</v>
      </c>
      <c r="O17" s="14" t="s">
        <v>75</v>
      </c>
      <c r="P17" s="71" t="s">
        <v>743</v>
      </c>
    </row>
    <row r="18" spans="1:16" ht="21.75" customHeight="1">
      <c r="A18" s="13">
        <v>16</v>
      </c>
      <c r="B18" s="187"/>
      <c r="C18" s="137"/>
      <c r="D18" s="187"/>
      <c r="E18" s="13" t="s">
        <v>745</v>
      </c>
      <c r="F18" s="13" t="s">
        <v>20</v>
      </c>
      <c r="G18" s="13" t="s">
        <v>66</v>
      </c>
      <c r="H18" s="70">
        <v>89000</v>
      </c>
      <c r="I18" s="70" t="s">
        <v>79</v>
      </c>
      <c r="J18" s="10" t="s">
        <v>700</v>
      </c>
      <c r="K18" s="38" t="s">
        <v>22</v>
      </c>
      <c r="L18" s="12" t="str">
        <f t="shared" si="0"/>
        <v>보기▶</v>
      </c>
      <c r="M18" s="6" t="s">
        <v>746</v>
      </c>
      <c r="N18" s="13" t="s">
        <v>542</v>
      </c>
      <c r="O18" s="14" t="s">
        <v>75</v>
      </c>
      <c r="P18" s="114" t="s">
        <v>747</v>
      </c>
    </row>
    <row r="19" spans="1:16" ht="21.75" customHeight="1">
      <c r="A19" s="13">
        <v>17</v>
      </c>
      <c r="B19" s="187"/>
      <c r="C19" s="137"/>
      <c r="D19" s="187" t="s">
        <v>48</v>
      </c>
      <c r="E19" s="6" t="s">
        <v>748</v>
      </c>
      <c r="F19" s="13" t="s">
        <v>20</v>
      </c>
      <c r="G19" s="13" t="s">
        <v>308</v>
      </c>
      <c r="H19" s="70">
        <v>89000</v>
      </c>
      <c r="I19" s="70" t="s">
        <v>79</v>
      </c>
      <c r="J19" s="10" t="s">
        <v>700</v>
      </c>
      <c r="K19" s="38" t="s">
        <v>22</v>
      </c>
      <c r="L19" s="12" t="str">
        <f t="shared" si="0"/>
        <v>보기▶</v>
      </c>
      <c r="M19" s="13" t="s">
        <v>749</v>
      </c>
      <c r="N19" s="13" t="s">
        <v>542</v>
      </c>
      <c r="O19" s="14" t="s">
        <v>75</v>
      </c>
      <c r="P19" s="114" t="s">
        <v>750</v>
      </c>
    </row>
    <row r="20" spans="1:16" ht="21.75" customHeight="1">
      <c r="A20" s="13">
        <v>18</v>
      </c>
      <c r="B20" s="187"/>
      <c r="C20" s="137"/>
      <c r="D20" s="187"/>
      <c r="E20" s="6" t="s">
        <v>751</v>
      </c>
      <c r="F20" s="13" t="s">
        <v>20</v>
      </c>
      <c r="G20" s="13" t="s">
        <v>308</v>
      </c>
      <c r="H20" s="70">
        <v>89000</v>
      </c>
      <c r="I20" s="70" t="s">
        <v>79</v>
      </c>
      <c r="J20" s="10" t="s">
        <v>700</v>
      </c>
      <c r="K20" s="38" t="s">
        <v>22</v>
      </c>
      <c r="L20" s="12" t="str">
        <f t="shared" si="0"/>
        <v>보기▶</v>
      </c>
      <c r="M20" s="13" t="s">
        <v>749</v>
      </c>
      <c r="N20" s="13" t="s">
        <v>542</v>
      </c>
      <c r="O20" s="14" t="s">
        <v>75</v>
      </c>
      <c r="P20" s="114" t="s">
        <v>752</v>
      </c>
    </row>
    <row r="21" spans="1:16" ht="21.75" customHeight="1">
      <c r="A21" s="13">
        <v>19</v>
      </c>
      <c r="B21" s="187"/>
      <c r="C21" s="137" t="s">
        <v>753</v>
      </c>
      <c r="D21" s="112" t="s">
        <v>754</v>
      </c>
      <c r="E21" s="13" t="s">
        <v>755</v>
      </c>
      <c r="F21" s="13" t="s">
        <v>20</v>
      </c>
      <c r="G21" s="13" t="s">
        <v>195</v>
      </c>
      <c r="H21" s="70">
        <v>69000</v>
      </c>
      <c r="I21" s="70" t="s">
        <v>79</v>
      </c>
      <c r="J21" s="10" t="s">
        <v>700</v>
      </c>
      <c r="K21" s="38" t="s">
        <v>22</v>
      </c>
      <c r="L21" s="12" t="str">
        <f t="shared" si="0"/>
        <v>보기▶</v>
      </c>
      <c r="M21" s="13" t="s">
        <v>756</v>
      </c>
      <c r="N21" s="13" t="s">
        <v>542</v>
      </c>
      <c r="O21" s="14" t="s">
        <v>75</v>
      </c>
      <c r="P21" s="114" t="s">
        <v>757</v>
      </c>
    </row>
    <row r="22" spans="1:16" ht="21.75" customHeight="1">
      <c r="A22" s="13">
        <v>20</v>
      </c>
      <c r="B22" s="187"/>
      <c r="C22" s="137"/>
      <c r="D22" s="112" t="s">
        <v>417</v>
      </c>
      <c r="E22" s="13" t="s">
        <v>758</v>
      </c>
      <c r="F22" s="13" t="s">
        <v>20</v>
      </c>
      <c r="G22" s="13" t="s">
        <v>195</v>
      </c>
      <c r="H22" s="70">
        <v>69000</v>
      </c>
      <c r="I22" s="70" t="s">
        <v>79</v>
      </c>
      <c r="J22" s="10" t="s">
        <v>700</v>
      </c>
      <c r="K22" s="38" t="s">
        <v>22</v>
      </c>
      <c r="L22" s="12" t="str">
        <f t="shared" si="0"/>
        <v>보기▶</v>
      </c>
      <c r="M22" s="13" t="s">
        <v>756</v>
      </c>
      <c r="N22" s="13" t="s">
        <v>542</v>
      </c>
      <c r="O22" s="14" t="s">
        <v>75</v>
      </c>
      <c r="P22" s="114" t="s">
        <v>759</v>
      </c>
    </row>
    <row r="23" spans="1:16" ht="21.75" customHeight="1">
      <c r="A23" s="13">
        <v>21</v>
      </c>
      <c r="B23" s="187"/>
      <c r="C23" s="137"/>
      <c r="D23" s="112" t="s">
        <v>706</v>
      </c>
      <c r="E23" s="13" t="s">
        <v>760</v>
      </c>
      <c r="F23" s="13" t="s">
        <v>121</v>
      </c>
      <c r="G23" s="13" t="s">
        <v>131</v>
      </c>
      <c r="H23" s="70">
        <v>69000</v>
      </c>
      <c r="I23" s="70" t="s">
        <v>79</v>
      </c>
      <c r="J23" s="10" t="s">
        <v>700</v>
      </c>
      <c r="K23" s="38" t="s">
        <v>22</v>
      </c>
      <c r="L23" s="12" t="str">
        <f t="shared" si="0"/>
        <v>보기▶</v>
      </c>
      <c r="M23" s="13" t="s">
        <v>761</v>
      </c>
      <c r="N23" s="13" t="s">
        <v>542</v>
      </c>
      <c r="O23" s="14" t="s">
        <v>75</v>
      </c>
      <c r="P23" s="115" t="s">
        <v>762</v>
      </c>
    </row>
    <row r="24" spans="1:16" ht="21.75" customHeight="1">
      <c r="A24" s="13">
        <v>22</v>
      </c>
      <c r="B24" s="187"/>
      <c r="C24" s="187" t="s">
        <v>763</v>
      </c>
      <c r="D24" s="187" t="s">
        <v>17</v>
      </c>
      <c r="E24" s="13" t="s">
        <v>764</v>
      </c>
      <c r="F24" s="13" t="s">
        <v>20</v>
      </c>
      <c r="G24" s="13" t="s">
        <v>382</v>
      </c>
      <c r="H24" s="70">
        <v>59000</v>
      </c>
      <c r="I24" s="70">
        <v>21900</v>
      </c>
      <c r="J24" s="10" t="s">
        <v>700</v>
      </c>
      <c r="K24" s="38" t="s">
        <v>22</v>
      </c>
      <c r="L24" s="12" t="str">
        <f t="shared" si="0"/>
        <v>보기▶</v>
      </c>
      <c r="M24" s="14" t="s">
        <v>716</v>
      </c>
      <c r="N24" s="193" t="s">
        <v>765</v>
      </c>
      <c r="O24" s="14" t="s">
        <v>75</v>
      </c>
      <c r="P24" s="114" t="s">
        <v>766</v>
      </c>
    </row>
    <row r="25" spans="1:16" ht="21.75" customHeight="1">
      <c r="A25" s="13">
        <v>23</v>
      </c>
      <c r="B25" s="187"/>
      <c r="C25" s="187"/>
      <c r="D25" s="187"/>
      <c r="E25" s="13" t="s">
        <v>767</v>
      </c>
      <c r="F25" s="13" t="s">
        <v>20</v>
      </c>
      <c r="G25" s="13" t="s">
        <v>251</v>
      </c>
      <c r="H25" s="70">
        <v>49000</v>
      </c>
      <c r="I25" s="70" t="s">
        <v>67</v>
      </c>
      <c r="J25" s="10" t="s">
        <v>700</v>
      </c>
      <c r="K25" s="38" t="s">
        <v>22</v>
      </c>
      <c r="L25" s="12" t="str">
        <f t="shared" si="0"/>
        <v>보기▶</v>
      </c>
      <c r="M25" s="14" t="s">
        <v>716</v>
      </c>
      <c r="N25" s="193"/>
      <c r="O25" s="14" t="s">
        <v>75</v>
      </c>
      <c r="P25" s="114" t="s">
        <v>768</v>
      </c>
    </row>
    <row r="26" spans="1:16" ht="21.75" customHeight="1">
      <c r="A26" s="13">
        <v>24</v>
      </c>
      <c r="B26" s="187"/>
      <c r="C26" s="187"/>
      <c r="D26" s="187"/>
      <c r="E26" s="13" t="s">
        <v>769</v>
      </c>
      <c r="F26" s="13" t="s">
        <v>20</v>
      </c>
      <c r="G26" s="13" t="s">
        <v>389</v>
      </c>
      <c r="H26" s="70">
        <v>39000</v>
      </c>
      <c r="I26" s="70" t="s">
        <v>79</v>
      </c>
      <c r="J26" s="10" t="s">
        <v>700</v>
      </c>
      <c r="K26" s="38" t="s">
        <v>22</v>
      </c>
      <c r="L26" s="12" t="str">
        <f t="shared" si="0"/>
        <v>보기▶</v>
      </c>
      <c r="M26" s="14" t="s">
        <v>742</v>
      </c>
      <c r="N26" s="193"/>
      <c r="O26" s="14" t="s">
        <v>75</v>
      </c>
      <c r="P26" s="115" t="s">
        <v>770</v>
      </c>
    </row>
    <row r="27" spans="1:16" ht="21.75" customHeight="1">
      <c r="A27" s="13">
        <v>25</v>
      </c>
      <c r="B27" s="187"/>
      <c r="C27" s="187"/>
      <c r="D27" s="187"/>
      <c r="E27" s="13" t="s">
        <v>771</v>
      </c>
      <c r="F27" s="13" t="s">
        <v>20</v>
      </c>
      <c r="G27" s="13" t="s">
        <v>772</v>
      </c>
      <c r="H27" s="70">
        <v>59000</v>
      </c>
      <c r="I27" s="70" t="s">
        <v>29</v>
      </c>
      <c r="J27" s="10" t="s">
        <v>700</v>
      </c>
      <c r="K27" s="38" t="s">
        <v>22</v>
      </c>
      <c r="L27" s="12" t="str">
        <f t="shared" si="0"/>
        <v>보기▶</v>
      </c>
      <c r="M27" s="14" t="s">
        <v>773</v>
      </c>
      <c r="N27" s="193"/>
      <c r="O27" s="14" t="s">
        <v>25</v>
      </c>
      <c r="P27" s="114" t="s">
        <v>774</v>
      </c>
    </row>
    <row r="28" spans="1:16" ht="21.75" customHeight="1">
      <c r="A28" s="13">
        <v>26</v>
      </c>
      <c r="B28" s="187"/>
      <c r="C28" s="187"/>
      <c r="D28" s="187"/>
      <c r="E28" s="13" t="s">
        <v>775</v>
      </c>
      <c r="F28" s="13" t="s">
        <v>121</v>
      </c>
      <c r="G28" s="13" t="s">
        <v>125</v>
      </c>
      <c r="H28" s="70">
        <v>59000</v>
      </c>
      <c r="I28" s="70" t="s">
        <v>29</v>
      </c>
      <c r="J28" s="10" t="s">
        <v>700</v>
      </c>
      <c r="K28" s="38" t="s">
        <v>22</v>
      </c>
      <c r="L28" s="12" t="str">
        <f t="shared" si="0"/>
        <v>보기▶</v>
      </c>
      <c r="M28" s="14" t="s">
        <v>704</v>
      </c>
      <c r="N28" s="13" t="s">
        <v>776</v>
      </c>
      <c r="O28" s="14" t="s">
        <v>25</v>
      </c>
      <c r="P28" s="115" t="s">
        <v>777</v>
      </c>
    </row>
    <row r="29" spans="1:16" ht="21.75" customHeight="1">
      <c r="A29" s="13">
        <v>27</v>
      </c>
      <c r="B29" s="187"/>
      <c r="C29" s="187"/>
      <c r="D29" s="187" t="s">
        <v>778</v>
      </c>
      <c r="E29" s="13" t="s">
        <v>779</v>
      </c>
      <c r="F29" s="13" t="s">
        <v>20</v>
      </c>
      <c r="G29" s="13" t="s">
        <v>780</v>
      </c>
      <c r="H29" s="70">
        <v>69000</v>
      </c>
      <c r="I29" s="70">
        <v>21900</v>
      </c>
      <c r="J29" s="10" t="s">
        <v>700</v>
      </c>
      <c r="K29" s="38" t="s">
        <v>22</v>
      </c>
      <c r="L29" s="12" t="str">
        <f t="shared" si="0"/>
        <v>보기▶</v>
      </c>
      <c r="M29" s="13" t="s">
        <v>742</v>
      </c>
      <c r="N29" s="194" t="s">
        <v>781</v>
      </c>
      <c r="O29" s="14" t="s">
        <v>75</v>
      </c>
      <c r="P29" s="115" t="s">
        <v>782</v>
      </c>
    </row>
    <row r="30" spans="1:16" ht="21.75" customHeight="1">
      <c r="A30" s="13">
        <v>28</v>
      </c>
      <c r="B30" s="187"/>
      <c r="C30" s="187"/>
      <c r="D30" s="187"/>
      <c r="E30" s="13" t="s">
        <v>783</v>
      </c>
      <c r="F30" s="13" t="s">
        <v>20</v>
      </c>
      <c r="G30" s="13" t="s">
        <v>62</v>
      </c>
      <c r="H30" s="70">
        <v>59000</v>
      </c>
      <c r="I30" s="70" t="s">
        <v>79</v>
      </c>
      <c r="J30" s="10" t="s">
        <v>700</v>
      </c>
      <c r="K30" s="38" t="s">
        <v>22</v>
      </c>
      <c r="L30" s="12" t="str">
        <f t="shared" si="0"/>
        <v>보기▶</v>
      </c>
      <c r="M30" s="13" t="s">
        <v>742</v>
      </c>
      <c r="N30" s="194"/>
      <c r="O30" s="14" t="s">
        <v>75</v>
      </c>
      <c r="P30" s="115" t="s">
        <v>784</v>
      </c>
    </row>
    <row r="31" spans="1:16" ht="21.75" customHeight="1">
      <c r="A31" s="13">
        <v>29</v>
      </c>
      <c r="B31" s="187"/>
      <c r="C31" s="187"/>
      <c r="D31" s="187"/>
      <c r="E31" s="13" t="s">
        <v>785</v>
      </c>
      <c r="F31" s="13" t="s">
        <v>20</v>
      </c>
      <c r="G31" s="13" t="s">
        <v>62</v>
      </c>
      <c r="H31" s="70">
        <v>79000</v>
      </c>
      <c r="I31" s="70" t="s">
        <v>79</v>
      </c>
      <c r="J31" s="10" t="s">
        <v>700</v>
      </c>
      <c r="K31" s="38" t="s">
        <v>22</v>
      </c>
      <c r="L31" s="12" t="str">
        <f t="shared" si="0"/>
        <v>보기▶</v>
      </c>
      <c r="M31" s="13" t="s">
        <v>742</v>
      </c>
      <c r="N31" s="194"/>
      <c r="O31" s="14" t="s">
        <v>75</v>
      </c>
      <c r="P31" s="115" t="s">
        <v>786</v>
      </c>
    </row>
    <row r="32" spans="1:16" ht="21.75" customHeight="1">
      <c r="A32" s="13">
        <v>30</v>
      </c>
      <c r="B32" s="187"/>
      <c r="C32" s="187"/>
      <c r="D32" s="187"/>
      <c r="E32" s="13" t="s">
        <v>787</v>
      </c>
      <c r="F32" s="13" t="s">
        <v>20</v>
      </c>
      <c r="G32" s="13" t="s">
        <v>62</v>
      </c>
      <c r="H32" s="70">
        <v>59000</v>
      </c>
      <c r="I32" s="70" t="s">
        <v>79</v>
      </c>
      <c r="J32" s="10" t="s">
        <v>700</v>
      </c>
      <c r="K32" s="38" t="s">
        <v>22</v>
      </c>
      <c r="L32" s="12" t="str">
        <f t="shared" si="0"/>
        <v>보기▶</v>
      </c>
      <c r="M32" s="13" t="s">
        <v>742</v>
      </c>
      <c r="N32" s="194"/>
      <c r="O32" s="14" t="s">
        <v>75</v>
      </c>
      <c r="P32" s="115" t="s">
        <v>788</v>
      </c>
    </row>
    <row r="33" spans="1:16" ht="21.75" customHeight="1">
      <c r="A33" s="13">
        <v>31</v>
      </c>
      <c r="B33" s="187"/>
      <c r="C33" s="187"/>
      <c r="D33" s="187"/>
      <c r="E33" s="13" t="s">
        <v>789</v>
      </c>
      <c r="F33" s="13" t="s">
        <v>20</v>
      </c>
      <c r="G33" s="13" t="s">
        <v>260</v>
      </c>
      <c r="H33" s="70">
        <v>44500</v>
      </c>
      <c r="I33" s="70">
        <v>16900</v>
      </c>
      <c r="J33" s="10" t="s">
        <v>700</v>
      </c>
      <c r="K33" s="38" t="s">
        <v>22</v>
      </c>
      <c r="L33" s="12" t="str">
        <f t="shared" si="0"/>
        <v>보기▶</v>
      </c>
      <c r="M33" s="13" t="s">
        <v>742</v>
      </c>
      <c r="N33" s="193" t="s">
        <v>790</v>
      </c>
      <c r="O33" s="14" t="s">
        <v>75</v>
      </c>
      <c r="P33" s="114" t="s">
        <v>791</v>
      </c>
    </row>
    <row r="34" spans="1:16" ht="21.75" customHeight="1">
      <c r="A34" s="13">
        <v>32</v>
      </c>
      <c r="B34" s="187"/>
      <c r="C34" s="187"/>
      <c r="D34" s="187"/>
      <c r="E34" s="13" t="s">
        <v>792</v>
      </c>
      <c r="F34" s="13" t="s">
        <v>20</v>
      </c>
      <c r="G34" s="13" t="s">
        <v>267</v>
      </c>
      <c r="H34" s="70">
        <v>44500</v>
      </c>
      <c r="I34" s="70" t="s">
        <v>67</v>
      </c>
      <c r="J34" s="10" t="s">
        <v>700</v>
      </c>
      <c r="K34" s="38" t="s">
        <v>22</v>
      </c>
      <c r="L34" s="12" t="str">
        <f t="shared" si="0"/>
        <v>보기▶</v>
      </c>
      <c r="M34" s="13" t="s">
        <v>742</v>
      </c>
      <c r="N34" s="193"/>
      <c r="O34" s="14" t="s">
        <v>75</v>
      </c>
      <c r="P34" s="115" t="s">
        <v>793</v>
      </c>
    </row>
    <row r="35" spans="1:16" ht="21.75" customHeight="1">
      <c r="A35" s="13">
        <v>33</v>
      </c>
      <c r="B35" s="187"/>
      <c r="C35" s="187"/>
      <c r="D35" s="187"/>
      <c r="E35" s="13" t="s">
        <v>794</v>
      </c>
      <c r="F35" s="13" t="s">
        <v>20</v>
      </c>
      <c r="G35" s="13" t="s">
        <v>274</v>
      </c>
      <c r="H35" s="70">
        <v>79000</v>
      </c>
      <c r="I35" s="70">
        <v>23900</v>
      </c>
      <c r="J35" s="10" t="s">
        <v>700</v>
      </c>
      <c r="K35" s="38" t="s">
        <v>22</v>
      </c>
      <c r="L35" s="12" t="str">
        <f t="shared" si="0"/>
        <v>보기▶</v>
      </c>
      <c r="M35" s="13" t="s">
        <v>795</v>
      </c>
      <c r="N35" s="193" t="s">
        <v>796</v>
      </c>
      <c r="O35" s="14" t="s">
        <v>75</v>
      </c>
      <c r="P35" s="115" t="s">
        <v>797</v>
      </c>
    </row>
    <row r="36" spans="1:16" ht="21.75" customHeight="1">
      <c r="A36" s="13">
        <v>34</v>
      </c>
      <c r="B36" s="187"/>
      <c r="C36" s="187"/>
      <c r="D36" s="187"/>
      <c r="E36" s="13" t="s">
        <v>798</v>
      </c>
      <c r="F36" s="13" t="s">
        <v>20</v>
      </c>
      <c r="G36" s="13" t="s">
        <v>780</v>
      </c>
      <c r="H36" s="70">
        <v>69000</v>
      </c>
      <c r="I36" s="70" t="s">
        <v>79</v>
      </c>
      <c r="J36" s="10" t="s">
        <v>700</v>
      </c>
      <c r="K36" s="38" t="s">
        <v>22</v>
      </c>
      <c r="L36" s="12" t="str">
        <f t="shared" si="0"/>
        <v>보기▶</v>
      </c>
      <c r="M36" s="13" t="s">
        <v>795</v>
      </c>
      <c r="N36" s="193"/>
      <c r="O36" s="14" t="s">
        <v>75</v>
      </c>
      <c r="P36" s="115" t="s">
        <v>799</v>
      </c>
    </row>
    <row r="37" spans="1:16" ht="21.75" customHeight="1">
      <c r="A37" s="13">
        <v>35</v>
      </c>
      <c r="B37" s="187"/>
      <c r="C37" s="187"/>
      <c r="D37" s="187"/>
      <c r="E37" s="13" t="s">
        <v>800</v>
      </c>
      <c r="F37" s="13" t="s">
        <v>36</v>
      </c>
      <c r="G37" s="13" t="s">
        <v>267</v>
      </c>
      <c r="H37" s="70">
        <v>69000</v>
      </c>
      <c r="I37" s="70" t="s">
        <v>67</v>
      </c>
      <c r="J37" s="10" t="s">
        <v>700</v>
      </c>
      <c r="K37" s="38" t="s">
        <v>22</v>
      </c>
      <c r="L37" s="12" t="str">
        <f t="shared" si="0"/>
        <v>보기▶</v>
      </c>
      <c r="M37" s="13" t="s">
        <v>795</v>
      </c>
      <c r="N37" s="193"/>
      <c r="O37" s="14" t="s">
        <v>75</v>
      </c>
      <c r="P37" s="115" t="s">
        <v>801</v>
      </c>
    </row>
    <row r="38" spans="1:16" ht="21.75" customHeight="1">
      <c r="A38" s="13">
        <v>36</v>
      </c>
      <c r="B38" s="187"/>
      <c r="C38" s="187"/>
      <c r="D38" s="187"/>
      <c r="E38" s="13" t="s">
        <v>802</v>
      </c>
      <c r="F38" s="13" t="s">
        <v>20</v>
      </c>
      <c r="G38" s="13" t="s">
        <v>780</v>
      </c>
      <c r="H38" s="70">
        <v>59000</v>
      </c>
      <c r="I38" s="70">
        <v>23900</v>
      </c>
      <c r="J38" s="10" t="s">
        <v>700</v>
      </c>
      <c r="K38" s="38" t="s">
        <v>22</v>
      </c>
      <c r="L38" s="12" t="str">
        <f t="shared" si="0"/>
        <v>보기▶</v>
      </c>
      <c r="M38" s="13" t="s">
        <v>795</v>
      </c>
      <c r="N38" s="193"/>
      <c r="O38" s="14" t="s">
        <v>75</v>
      </c>
      <c r="P38" s="115" t="s">
        <v>803</v>
      </c>
    </row>
    <row r="39" spans="1:16" ht="21.75" customHeight="1">
      <c r="A39" s="13">
        <v>37</v>
      </c>
      <c r="B39" s="187"/>
      <c r="C39" s="187"/>
      <c r="D39" s="187"/>
      <c r="E39" s="13" t="s">
        <v>804</v>
      </c>
      <c r="F39" s="13" t="s">
        <v>20</v>
      </c>
      <c r="G39" s="13" t="s">
        <v>260</v>
      </c>
      <c r="H39" s="70">
        <v>44500</v>
      </c>
      <c r="I39" s="70">
        <v>17900</v>
      </c>
      <c r="J39" s="10" t="s">
        <v>700</v>
      </c>
      <c r="K39" s="38" t="s">
        <v>22</v>
      </c>
      <c r="L39" s="12" t="str">
        <f t="shared" si="0"/>
        <v>보기▶</v>
      </c>
      <c r="M39" s="13" t="s">
        <v>795</v>
      </c>
      <c r="N39" s="193" t="s">
        <v>805</v>
      </c>
      <c r="O39" s="14" t="s">
        <v>75</v>
      </c>
      <c r="P39" s="114" t="s">
        <v>806</v>
      </c>
    </row>
    <row r="40" spans="1:16" ht="21.75" customHeight="1">
      <c r="A40" s="13">
        <v>38</v>
      </c>
      <c r="B40" s="187"/>
      <c r="C40" s="187"/>
      <c r="D40" s="187"/>
      <c r="E40" s="13" t="s">
        <v>807</v>
      </c>
      <c r="F40" s="13" t="s">
        <v>20</v>
      </c>
      <c r="G40" s="13" t="s">
        <v>267</v>
      </c>
      <c r="H40" s="70">
        <v>44500</v>
      </c>
      <c r="I40" s="70" t="s">
        <v>67</v>
      </c>
      <c r="J40" s="10" t="s">
        <v>700</v>
      </c>
      <c r="K40" s="38" t="s">
        <v>22</v>
      </c>
      <c r="L40" s="12" t="str">
        <f t="shared" si="0"/>
        <v>보기▶</v>
      </c>
      <c r="M40" s="13" t="s">
        <v>795</v>
      </c>
      <c r="N40" s="193"/>
      <c r="O40" s="14" t="s">
        <v>75</v>
      </c>
      <c r="P40" s="115" t="s">
        <v>806</v>
      </c>
    </row>
    <row r="41" spans="1:16" ht="21.75" customHeight="1">
      <c r="A41" s="13">
        <v>39</v>
      </c>
      <c r="B41" s="187"/>
      <c r="C41" s="187"/>
      <c r="D41" s="187" t="s">
        <v>257</v>
      </c>
      <c r="E41" s="13" t="s">
        <v>808</v>
      </c>
      <c r="F41" s="13" t="s">
        <v>121</v>
      </c>
      <c r="G41" s="13" t="s">
        <v>78</v>
      </c>
      <c r="H41" s="9">
        <v>109000</v>
      </c>
      <c r="I41" s="70">
        <v>23900</v>
      </c>
      <c r="J41" s="10" t="s">
        <v>700</v>
      </c>
      <c r="K41" s="38" t="s">
        <v>22</v>
      </c>
      <c r="L41" s="12" t="str">
        <f t="shared" si="0"/>
        <v>보기▶</v>
      </c>
      <c r="M41" s="13" t="s">
        <v>704</v>
      </c>
      <c r="N41" s="193" t="s">
        <v>809</v>
      </c>
      <c r="O41" s="14" t="s">
        <v>25</v>
      </c>
      <c r="P41" s="114" t="s">
        <v>810</v>
      </c>
    </row>
    <row r="42" spans="1:16" ht="21.75" customHeight="1">
      <c r="A42" s="13">
        <v>40</v>
      </c>
      <c r="B42" s="187"/>
      <c r="C42" s="187"/>
      <c r="D42" s="187"/>
      <c r="E42" s="13" t="s">
        <v>811</v>
      </c>
      <c r="F42" s="13" t="s">
        <v>121</v>
      </c>
      <c r="G42" s="13" t="s">
        <v>699</v>
      </c>
      <c r="H42" s="9">
        <v>109000</v>
      </c>
      <c r="I42" s="70" t="s">
        <v>79</v>
      </c>
      <c r="J42" s="10" t="s">
        <v>700</v>
      </c>
      <c r="K42" s="38" t="s">
        <v>22</v>
      </c>
      <c r="L42" s="12" t="str">
        <f t="shared" si="0"/>
        <v>보기▶</v>
      </c>
      <c r="M42" s="13" t="s">
        <v>812</v>
      </c>
      <c r="N42" s="193"/>
      <c r="O42" s="14" t="s">
        <v>25</v>
      </c>
      <c r="P42" s="114" t="s">
        <v>813</v>
      </c>
    </row>
    <row r="43" spans="1:16" ht="21.75" customHeight="1">
      <c r="A43" s="13">
        <v>41</v>
      </c>
      <c r="B43" s="187"/>
      <c r="C43" s="187"/>
      <c r="D43" s="187"/>
      <c r="E43" s="13" t="s">
        <v>814</v>
      </c>
      <c r="F43" s="13" t="s">
        <v>121</v>
      </c>
      <c r="G43" s="13" t="s">
        <v>733</v>
      </c>
      <c r="H43" s="9">
        <v>59000</v>
      </c>
      <c r="I43" s="70" t="s">
        <v>79</v>
      </c>
      <c r="J43" s="10" t="s">
        <v>700</v>
      </c>
      <c r="K43" s="38" t="s">
        <v>22</v>
      </c>
      <c r="L43" s="12" t="str">
        <f t="shared" si="0"/>
        <v>보기▶</v>
      </c>
      <c r="M43" s="13" t="s">
        <v>812</v>
      </c>
      <c r="N43" s="193"/>
      <c r="O43" s="14" t="s">
        <v>25</v>
      </c>
      <c r="P43" s="114" t="s">
        <v>815</v>
      </c>
    </row>
    <row r="44" spans="1:16" ht="21.75" customHeight="1">
      <c r="A44" s="13">
        <v>42</v>
      </c>
      <c r="B44" s="187"/>
      <c r="C44" s="187"/>
      <c r="D44" s="187"/>
      <c r="E44" s="13" t="s">
        <v>816</v>
      </c>
      <c r="F44" s="13" t="s">
        <v>121</v>
      </c>
      <c r="G44" s="13" t="s">
        <v>131</v>
      </c>
      <c r="H44" s="9">
        <v>54500</v>
      </c>
      <c r="I44" s="70" t="s">
        <v>79</v>
      </c>
      <c r="J44" s="10" t="s">
        <v>700</v>
      </c>
      <c r="K44" s="38" t="s">
        <v>22</v>
      </c>
      <c r="L44" s="12" t="str">
        <f t="shared" si="0"/>
        <v>보기▶</v>
      </c>
      <c r="M44" s="193" t="s">
        <v>812</v>
      </c>
      <c r="N44" s="193"/>
      <c r="O44" s="14" t="s">
        <v>25</v>
      </c>
      <c r="P44" s="71" t="s">
        <v>817</v>
      </c>
    </row>
    <row r="45" spans="1:16" ht="21.75" customHeight="1">
      <c r="A45" s="13">
        <v>43</v>
      </c>
      <c r="B45" s="187"/>
      <c r="C45" s="187"/>
      <c r="D45" s="187"/>
      <c r="E45" s="13" t="s">
        <v>818</v>
      </c>
      <c r="F45" s="13" t="s">
        <v>121</v>
      </c>
      <c r="G45" s="13" t="s">
        <v>131</v>
      </c>
      <c r="H45" s="9">
        <v>54500</v>
      </c>
      <c r="I45" s="70" t="s">
        <v>79</v>
      </c>
      <c r="J45" s="10" t="s">
        <v>700</v>
      </c>
      <c r="K45" s="38" t="s">
        <v>22</v>
      </c>
      <c r="L45" s="12" t="str">
        <f t="shared" si="0"/>
        <v>보기▶</v>
      </c>
      <c r="M45" s="193"/>
      <c r="N45" s="193"/>
      <c r="O45" s="14" t="s">
        <v>25</v>
      </c>
      <c r="P45" s="71" t="s">
        <v>817</v>
      </c>
    </row>
  </sheetData>
  <mergeCells count="22">
    <mergeCell ref="D41:D45"/>
    <mergeCell ref="D29:D40"/>
    <mergeCell ref="N29:N32"/>
    <mergeCell ref="N33:N34"/>
    <mergeCell ref="N35:N38"/>
    <mergeCell ref="N39:N40"/>
    <mergeCell ref="A1:O1"/>
    <mergeCell ref="B3:B45"/>
    <mergeCell ref="C3:C5"/>
    <mergeCell ref="D3:D4"/>
    <mergeCell ref="C6:C20"/>
    <mergeCell ref="D6:D15"/>
    <mergeCell ref="N11:N12"/>
    <mergeCell ref="N13:N14"/>
    <mergeCell ref="D16:D18"/>
    <mergeCell ref="D19:D20"/>
    <mergeCell ref="N41:N45"/>
    <mergeCell ref="M44:M45"/>
    <mergeCell ref="C21:C23"/>
    <mergeCell ref="C24:C45"/>
    <mergeCell ref="D24:D28"/>
    <mergeCell ref="N24:N27"/>
  </mergeCells>
  <phoneticPr fontId="2" type="noConversion"/>
  <hyperlinks>
    <hyperlink ref="P32" r:id="rId1"/>
    <hyperlink ref="P4" r:id="rId2"/>
    <hyperlink ref="P15" r:id="rId3"/>
    <hyperlink ref="P30" r:id="rId4"/>
    <hyperlink ref="P29" r:id="rId5"/>
    <hyperlink ref="P33" r:id="rId6" display="http://class.champstudy.com/HLec/intro.php?lec_idx=582&amp;ls_num=8&amp;ls_kind=B&amp;lec_no=11531&amp;source=http://&amp;r=china"/>
    <hyperlink ref="P44" r:id="rId7" display="http://class.champstudy.com/HLec/intro.php?lec_idx=176&amp;ls_num=2&amp;ls_kind=B&amp;lec_no=7121&amp;source=http://&amp;r=china"/>
    <hyperlink ref="P43" r:id="rId8" display="http://class.champstudy.com/HLec/intro.php?lec_idx=102&amp;ls_num=1&amp;ls_kind=B&amp;lec_no=7120&amp;source=http://&amp;r=china"/>
    <hyperlink ref="P42" r:id="rId9" display="http://class.champstudy.com/HLec/intro.php?lec_idx=30&amp;ls_num=1&amp;ls_kind=B&amp;lec_no=6966"/>
    <hyperlink ref="P41" r:id="rId10" display="http://class.champstudy.com/HLec/intro.php?lec_idx=21&amp;ls_num=1&amp;ls_kind=B&amp;lec_no=6965"/>
    <hyperlink ref="P31" r:id="rId11"/>
    <hyperlink ref="P27" r:id="rId12" display="http://cs.champstudy.com/sample_player/lecture_start_sample.php?lec_code=6169&amp;lec_num=1"/>
    <hyperlink ref="P22" r:id="rId13" display="http://class.champstudy.com/HLec/intro.php?lec_idx=466&amp;ls_num=5&amp;ls_kind=B&amp;lec_no=11196&amp;source=http://"/>
    <hyperlink ref="P21" r:id="rId14" display="http://class.champstudy.com/HLec/intro.php?lec_idx=447&amp;ls_num=2&amp;ls_kind=B&amp;lec_no=11120&amp;source=http://"/>
    <hyperlink ref="P20" r:id="rId15" display="http://cs.champstudy.com/sample_player/lecture_start_sample.php?lec_code=1962&amp;lec_num=19"/>
    <hyperlink ref="P19" r:id="rId16" display="http://cs.champstudy.com/sample_player/lecture_start_sample.php?lec_code=1961&amp;lec_num=1"/>
    <hyperlink ref="P18" r:id="rId17" display="http://class.champstudy.com/HLec/intro.php?lec_idx=452&amp;ls_num=1&amp;ls_kind=B&amp;lec_no=11277&amp;source=http://"/>
    <hyperlink ref="P16" r:id="rId18"/>
    <hyperlink ref="P13" r:id="rId19" display="http://class.champstudy.com/HLec/intro.php?lec_idx=184&amp;ls_num=2&amp;ls_kind=B&amp;lec_no=10179&amp;source=http://"/>
    <hyperlink ref="P11" r:id="rId20"/>
    <hyperlink ref="P10" r:id="rId21" display="http://class.champstudy.com/HLec/intro.php?lec_idx=459&amp;ls_num=17&amp;ls_kind=B&amp;lec_no=11172&amp;source=http://&amp;r=china"/>
    <hyperlink ref="P9" r:id="rId22"/>
    <hyperlink ref="P5" r:id="rId23" display="http://class.champstudy.com/HLec/intro.php?lec_idx=135&amp;ls_num=1&amp;ls_kind=B&amp;lec_no=7513"/>
    <hyperlink ref="P36" r:id="rId24" display="http://china.hackers.com/?r=china&amp;c=leclist&amp;sub=detail&amp;lec_id=13195"/>
    <hyperlink ref="P35" r:id="rId25" display="http://china.hackers.com/?r=china&amp;c=leclist&amp;sub=detail&amp;lec_id=13194"/>
    <hyperlink ref="P39" r:id="rId26" display="http://class.champstudy.com/HLec/intro.php?lec_idx=582&amp;ls_num=8&amp;ls_kind=B&amp;lec_no=11531&amp;source=http://&amp;r=china"/>
    <hyperlink ref="P7" r:id="rId27"/>
    <hyperlink ref="P40" r:id="rId28"/>
    <hyperlink ref="P34" r:id="rId29"/>
    <hyperlink ref="P26" r:id="rId30"/>
    <hyperlink ref="P23" r:id="rId31"/>
    <hyperlink ref="P28" r:id="rId32"/>
  </hyperlinks>
  <printOptions horizontalCentered="1"/>
  <pageMargins left="7.874015748031496E-2" right="7.874015748031496E-2" top="0.47244094488188981" bottom="0.23622047244094491" header="0" footer="0"/>
  <pageSetup paperSize="9" scale="49" orientation="landscape" horizontalDpi="1200" verticalDpi="1200" r:id="rId3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"/>
  <sheetViews>
    <sheetView zoomScaleNormal="100" workbookViewId="0">
      <selection sqref="A1:O1"/>
    </sheetView>
  </sheetViews>
  <sheetFormatPr defaultRowHeight="16.5"/>
  <cols>
    <col min="1" max="1" width="3.5" style="25" bestFit="1" customWidth="1"/>
    <col min="2" max="4" width="9.875" style="25" customWidth="1"/>
    <col min="5" max="5" width="50.5" style="25" customWidth="1"/>
    <col min="6" max="9" width="8.625" style="25" customWidth="1"/>
    <col min="10" max="12" width="8.625" customWidth="1"/>
    <col min="13" max="13" width="12.5" style="25" customWidth="1"/>
    <col min="14" max="14" width="52.375" style="25" customWidth="1"/>
    <col min="15" max="15" width="9.625" style="25" bestFit="1" customWidth="1"/>
    <col min="16" max="16" width="121.75" style="128" hidden="1" customWidth="1"/>
  </cols>
  <sheetData>
    <row r="1" spans="1:16" ht="30" customHeight="1">
      <c r="A1" s="192" t="s">
        <v>990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16"/>
    </row>
    <row r="2" spans="1:16" s="118" customFormat="1" ht="21.95" customHeight="1">
      <c r="A2" s="2" t="s">
        <v>0</v>
      </c>
      <c r="B2" s="2" t="s">
        <v>1</v>
      </c>
      <c r="C2" s="2" t="s">
        <v>819</v>
      </c>
      <c r="D2" s="2" t="s">
        <v>475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314</v>
      </c>
      <c r="J2" s="5" t="s">
        <v>9</v>
      </c>
      <c r="K2" s="5" t="s">
        <v>10</v>
      </c>
      <c r="L2" s="5" t="s">
        <v>11</v>
      </c>
      <c r="M2" s="2" t="s">
        <v>12</v>
      </c>
      <c r="N2" s="2" t="s">
        <v>13</v>
      </c>
      <c r="O2" s="2" t="s">
        <v>322</v>
      </c>
      <c r="P2" s="117"/>
    </row>
    <row r="3" spans="1:16" ht="21.75" customHeight="1">
      <c r="A3" s="119">
        <v>1</v>
      </c>
      <c r="B3" s="195" t="s">
        <v>820</v>
      </c>
      <c r="C3" s="195" t="s">
        <v>821</v>
      </c>
      <c r="D3" s="196" t="s">
        <v>192</v>
      </c>
      <c r="E3" s="119" t="s">
        <v>822</v>
      </c>
      <c r="F3" s="119" t="s">
        <v>20</v>
      </c>
      <c r="G3" s="119" t="s">
        <v>342</v>
      </c>
      <c r="H3" s="120">
        <v>39500</v>
      </c>
      <c r="I3" s="121" t="s">
        <v>406</v>
      </c>
      <c r="J3" s="122" t="str">
        <f t="shared" ref="J3:J9" si="0">IF(K3="협의","협의",H3*(1-K3))</f>
        <v>협의</v>
      </c>
      <c r="K3" s="123" t="s">
        <v>217</v>
      </c>
      <c r="L3" s="12" t="str">
        <f>HYPERLINK(P3,"보기▶")</f>
        <v>보기▶</v>
      </c>
      <c r="M3" s="119" t="s">
        <v>823</v>
      </c>
      <c r="N3" s="119" t="s">
        <v>542</v>
      </c>
      <c r="O3" s="119" t="s">
        <v>333</v>
      </c>
      <c r="P3" s="15" t="s">
        <v>824</v>
      </c>
    </row>
    <row r="4" spans="1:16" ht="21.75" customHeight="1">
      <c r="A4" s="119">
        <v>2</v>
      </c>
      <c r="B4" s="195"/>
      <c r="C4" s="195"/>
      <c r="D4" s="196"/>
      <c r="E4" s="119" t="s">
        <v>825</v>
      </c>
      <c r="F4" s="119" t="s">
        <v>20</v>
      </c>
      <c r="G4" s="119" t="s">
        <v>342</v>
      </c>
      <c r="H4" s="120">
        <v>39500</v>
      </c>
      <c r="I4" s="121" t="s">
        <v>406</v>
      </c>
      <c r="J4" s="122" t="str">
        <f t="shared" si="0"/>
        <v>협의</v>
      </c>
      <c r="K4" s="123" t="s">
        <v>217</v>
      </c>
      <c r="L4" s="12" t="str">
        <f>HYPERLINK(P4,"보기▶")</f>
        <v>보기▶</v>
      </c>
      <c r="M4" s="119" t="s">
        <v>823</v>
      </c>
      <c r="N4" s="119" t="s">
        <v>542</v>
      </c>
      <c r="O4" s="119" t="s">
        <v>333</v>
      </c>
      <c r="P4" s="15" t="s">
        <v>824</v>
      </c>
    </row>
    <row r="5" spans="1:16" ht="21.75" customHeight="1">
      <c r="A5" s="119">
        <v>3</v>
      </c>
      <c r="B5" s="195"/>
      <c r="C5" s="195"/>
      <c r="D5" s="196"/>
      <c r="E5" s="119" t="s">
        <v>826</v>
      </c>
      <c r="F5" s="119" t="s">
        <v>20</v>
      </c>
      <c r="G5" s="119" t="s">
        <v>502</v>
      </c>
      <c r="H5" s="120">
        <v>59000</v>
      </c>
      <c r="I5" s="121" t="s">
        <v>406</v>
      </c>
      <c r="J5" s="122" t="str">
        <f t="shared" si="0"/>
        <v>협의</v>
      </c>
      <c r="K5" s="123" t="s">
        <v>217</v>
      </c>
      <c r="L5" s="12" t="str">
        <f t="shared" ref="L5:L17" si="1">HYPERLINK(P5,"보기▶")</f>
        <v>보기▶</v>
      </c>
      <c r="M5" s="119" t="s">
        <v>827</v>
      </c>
      <c r="N5" s="119" t="s">
        <v>542</v>
      </c>
      <c r="O5" s="119" t="s">
        <v>333</v>
      </c>
      <c r="P5" s="15" t="s">
        <v>828</v>
      </c>
    </row>
    <row r="6" spans="1:16" ht="21.75" customHeight="1">
      <c r="A6" s="119">
        <v>4</v>
      </c>
      <c r="B6" s="195"/>
      <c r="C6" s="195"/>
      <c r="D6" s="196"/>
      <c r="E6" s="119" t="s">
        <v>829</v>
      </c>
      <c r="F6" s="119" t="s">
        <v>20</v>
      </c>
      <c r="G6" s="119" t="s">
        <v>830</v>
      </c>
      <c r="H6" s="120">
        <v>79000</v>
      </c>
      <c r="I6" s="121" t="s">
        <v>406</v>
      </c>
      <c r="J6" s="122" t="str">
        <f t="shared" si="0"/>
        <v>협의</v>
      </c>
      <c r="K6" s="123" t="s">
        <v>217</v>
      </c>
      <c r="L6" s="12" t="str">
        <f t="shared" si="1"/>
        <v>보기▶</v>
      </c>
      <c r="M6" s="119" t="s">
        <v>831</v>
      </c>
      <c r="N6" s="119" t="s">
        <v>542</v>
      </c>
      <c r="O6" s="119" t="s">
        <v>333</v>
      </c>
      <c r="P6" s="15" t="s">
        <v>832</v>
      </c>
    </row>
    <row r="7" spans="1:16" ht="21.75" customHeight="1">
      <c r="A7" s="119">
        <v>5</v>
      </c>
      <c r="B7" s="195"/>
      <c r="C7" s="195"/>
      <c r="D7" s="196"/>
      <c r="E7" s="119" t="s">
        <v>833</v>
      </c>
      <c r="F7" s="119" t="s">
        <v>400</v>
      </c>
      <c r="G7" s="119" t="s">
        <v>453</v>
      </c>
      <c r="H7" s="120">
        <v>49000</v>
      </c>
      <c r="I7" s="121">
        <v>9800</v>
      </c>
      <c r="J7" s="122" t="str">
        <f t="shared" si="0"/>
        <v>협의</v>
      </c>
      <c r="K7" s="123" t="s">
        <v>217</v>
      </c>
      <c r="L7" s="12" t="str">
        <f t="shared" si="1"/>
        <v>보기▶</v>
      </c>
      <c r="M7" s="119" t="s">
        <v>831</v>
      </c>
      <c r="N7" s="119" t="s">
        <v>834</v>
      </c>
      <c r="O7" s="119" t="s">
        <v>403</v>
      </c>
      <c r="P7" s="15" t="s">
        <v>835</v>
      </c>
    </row>
    <row r="8" spans="1:16" ht="21.75" customHeight="1">
      <c r="A8" s="119">
        <v>6</v>
      </c>
      <c r="B8" s="195"/>
      <c r="C8" s="195"/>
      <c r="D8" s="196"/>
      <c r="E8" s="119" t="s">
        <v>836</v>
      </c>
      <c r="F8" s="119" t="s">
        <v>400</v>
      </c>
      <c r="G8" s="119" t="s">
        <v>424</v>
      </c>
      <c r="H8" s="120">
        <v>49000</v>
      </c>
      <c r="I8" s="121">
        <v>9800</v>
      </c>
      <c r="J8" s="122" t="str">
        <f t="shared" si="0"/>
        <v>협의</v>
      </c>
      <c r="K8" s="123" t="s">
        <v>217</v>
      </c>
      <c r="L8" s="12" t="str">
        <f t="shared" si="1"/>
        <v>보기▶</v>
      </c>
      <c r="M8" s="119" t="s">
        <v>831</v>
      </c>
      <c r="N8" s="119" t="s">
        <v>834</v>
      </c>
      <c r="O8" s="119" t="s">
        <v>403</v>
      </c>
      <c r="P8" s="15" t="s">
        <v>837</v>
      </c>
    </row>
    <row r="9" spans="1:16" ht="21.75" customHeight="1">
      <c r="A9" s="119">
        <v>7</v>
      </c>
      <c r="B9" s="195"/>
      <c r="C9" s="195"/>
      <c r="D9" s="124" t="s">
        <v>838</v>
      </c>
      <c r="E9" s="119" t="s">
        <v>839</v>
      </c>
      <c r="F9" s="119" t="s">
        <v>20</v>
      </c>
      <c r="G9" s="119" t="s">
        <v>830</v>
      </c>
      <c r="H9" s="120">
        <v>79000</v>
      </c>
      <c r="I9" s="120" t="s">
        <v>328</v>
      </c>
      <c r="J9" s="122" t="str">
        <f t="shared" si="0"/>
        <v>협의</v>
      </c>
      <c r="K9" s="123" t="s">
        <v>217</v>
      </c>
      <c r="L9" s="12" t="str">
        <f t="shared" si="1"/>
        <v>보기▶</v>
      </c>
      <c r="M9" s="119" t="s">
        <v>840</v>
      </c>
      <c r="N9" s="119" t="s">
        <v>587</v>
      </c>
      <c r="O9" s="119" t="s">
        <v>403</v>
      </c>
      <c r="P9" s="18" t="s">
        <v>841</v>
      </c>
    </row>
    <row r="10" spans="1:16" ht="21.75" customHeight="1">
      <c r="A10" s="119">
        <v>8</v>
      </c>
      <c r="B10" s="195"/>
      <c r="C10" s="195" t="s">
        <v>842</v>
      </c>
      <c r="D10" s="195" t="s">
        <v>17</v>
      </c>
      <c r="E10" s="119" t="s">
        <v>843</v>
      </c>
      <c r="F10" s="125">
        <v>1</v>
      </c>
      <c r="G10" s="126" t="s">
        <v>447</v>
      </c>
      <c r="H10" s="120">
        <v>39500</v>
      </c>
      <c r="I10" s="120" t="s">
        <v>406</v>
      </c>
      <c r="J10" s="122" t="s">
        <v>560</v>
      </c>
      <c r="K10" s="123" t="s">
        <v>560</v>
      </c>
      <c r="L10" s="12" t="str">
        <f t="shared" si="1"/>
        <v>보기▶</v>
      </c>
      <c r="M10" s="119" t="s">
        <v>844</v>
      </c>
      <c r="N10" s="119" t="s">
        <v>542</v>
      </c>
      <c r="O10" s="119" t="s">
        <v>333</v>
      </c>
      <c r="P10" s="18" t="s">
        <v>845</v>
      </c>
    </row>
    <row r="11" spans="1:16" ht="21.75" customHeight="1">
      <c r="A11" s="119">
        <v>9</v>
      </c>
      <c r="B11" s="195"/>
      <c r="C11" s="195"/>
      <c r="D11" s="195"/>
      <c r="E11" s="119" t="s">
        <v>846</v>
      </c>
      <c r="F11" s="125">
        <v>1</v>
      </c>
      <c r="G11" s="126" t="s">
        <v>447</v>
      </c>
      <c r="H11" s="120">
        <v>39500</v>
      </c>
      <c r="I11" s="120" t="s">
        <v>406</v>
      </c>
      <c r="J11" s="122" t="s">
        <v>560</v>
      </c>
      <c r="K11" s="123" t="s">
        <v>560</v>
      </c>
      <c r="L11" s="12" t="str">
        <f t="shared" si="1"/>
        <v>보기▶</v>
      </c>
      <c r="M11" s="119" t="s">
        <v>844</v>
      </c>
      <c r="N11" s="119" t="s">
        <v>542</v>
      </c>
      <c r="O11" s="119" t="s">
        <v>333</v>
      </c>
      <c r="P11" s="18" t="s">
        <v>845</v>
      </c>
    </row>
    <row r="12" spans="1:16" ht="21.75" customHeight="1">
      <c r="A12" s="119">
        <v>10</v>
      </c>
      <c r="B12" s="195"/>
      <c r="C12" s="195"/>
      <c r="D12" s="195"/>
      <c r="E12" s="119" t="s">
        <v>847</v>
      </c>
      <c r="F12" s="125">
        <v>1</v>
      </c>
      <c r="G12" s="126" t="s">
        <v>848</v>
      </c>
      <c r="H12" s="120">
        <v>79000</v>
      </c>
      <c r="I12" s="120" t="s">
        <v>406</v>
      </c>
      <c r="J12" s="122" t="s">
        <v>560</v>
      </c>
      <c r="K12" s="123" t="s">
        <v>560</v>
      </c>
      <c r="L12" s="12" t="str">
        <f t="shared" si="1"/>
        <v>보기▶</v>
      </c>
      <c r="M12" s="119" t="s">
        <v>849</v>
      </c>
      <c r="N12" s="119" t="s">
        <v>542</v>
      </c>
      <c r="O12" s="119" t="s">
        <v>333</v>
      </c>
      <c r="P12" s="18" t="s">
        <v>850</v>
      </c>
    </row>
    <row r="13" spans="1:16" ht="21.75" customHeight="1">
      <c r="A13" s="119">
        <v>11</v>
      </c>
      <c r="B13" s="195"/>
      <c r="C13" s="195" t="s">
        <v>851</v>
      </c>
      <c r="D13" s="195" t="s">
        <v>838</v>
      </c>
      <c r="E13" s="127" t="s">
        <v>852</v>
      </c>
      <c r="F13" s="119" t="s">
        <v>400</v>
      </c>
      <c r="G13" s="119" t="s">
        <v>853</v>
      </c>
      <c r="H13" s="120">
        <v>79000</v>
      </c>
      <c r="I13" s="120">
        <v>26000</v>
      </c>
      <c r="J13" s="122" t="str">
        <f t="shared" ref="J13:J17" si="2">IF(K13="협의","협의",H13*(1-K13))</f>
        <v>협의</v>
      </c>
      <c r="K13" s="123" t="s">
        <v>217</v>
      </c>
      <c r="L13" s="12" t="str">
        <f t="shared" si="1"/>
        <v>보기▶</v>
      </c>
      <c r="M13" s="119" t="s">
        <v>854</v>
      </c>
      <c r="N13" s="197" t="s">
        <v>855</v>
      </c>
      <c r="O13" s="119" t="s">
        <v>333</v>
      </c>
      <c r="P13" s="15" t="s">
        <v>856</v>
      </c>
    </row>
    <row r="14" spans="1:16" ht="21.75" customHeight="1">
      <c r="A14" s="119">
        <v>12</v>
      </c>
      <c r="B14" s="195"/>
      <c r="C14" s="195"/>
      <c r="D14" s="195"/>
      <c r="E14" s="127" t="s">
        <v>857</v>
      </c>
      <c r="F14" s="119" t="s">
        <v>400</v>
      </c>
      <c r="G14" s="119" t="s">
        <v>858</v>
      </c>
      <c r="H14" s="120">
        <v>79000</v>
      </c>
      <c r="I14" s="120" t="s">
        <v>406</v>
      </c>
      <c r="J14" s="122" t="str">
        <f t="shared" si="2"/>
        <v>협의</v>
      </c>
      <c r="K14" s="123" t="s">
        <v>217</v>
      </c>
      <c r="L14" s="12" t="str">
        <f t="shared" si="1"/>
        <v>보기▶</v>
      </c>
      <c r="M14" s="119" t="s">
        <v>854</v>
      </c>
      <c r="N14" s="197"/>
      <c r="O14" s="119" t="s">
        <v>333</v>
      </c>
      <c r="P14" s="15" t="s">
        <v>856</v>
      </c>
    </row>
    <row r="15" spans="1:16" ht="21.75" customHeight="1">
      <c r="A15" s="119">
        <v>13</v>
      </c>
      <c r="B15" s="195"/>
      <c r="C15" s="195"/>
      <c r="D15" s="195"/>
      <c r="E15" s="127" t="s">
        <v>859</v>
      </c>
      <c r="F15" s="119" t="s">
        <v>400</v>
      </c>
      <c r="G15" s="119" t="s">
        <v>860</v>
      </c>
      <c r="H15" s="120">
        <v>89000</v>
      </c>
      <c r="I15" s="120" t="s">
        <v>406</v>
      </c>
      <c r="J15" s="122" t="str">
        <f t="shared" si="2"/>
        <v>협의</v>
      </c>
      <c r="K15" s="123" t="s">
        <v>217</v>
      </c>
      <c r="L15" s="12" t="str">
        <f t="shared" si="1"/>
        <v>보기▶</v>
      </c>
      <c r="M15" s="119" t="s">
        <v>854</v>
      </c>
      <c r="N15" s="197"/>
      <c r="O15" s="119" t="s">
        <v>333</v>
      </c>
      <c r="P15" s="15" t="s">
        <v>861</v>
      </c>
    </row>
    <row r="16" spans="1:16" ht="21.75" customHeight="1">
      <c r="A16" s="119">
        <v>14</v>
      </c>
      <c r="B16" s="195"/>
      <c r="C16" s="195"/>
      <c r="D16" s="195"/>
      <c r="E16" s="127" t="s">
        <v>862</v>
      </c>
      <c r="F16" s="119" t="s">
        <v>400</v>
      </c>
      <c r="G16" s="119" t="s">
        <v>863</v>
      </c>
      <c r="H16" s="120">
        <v>89000</v>
      </c>
      <c r="I16" s="120" t="s">
        <v>406</v>
      </c>
      <c r="J16" s="122" t="str">
        <f t="shared" si="2"/>
        <v>협의</v>
      </c>
      <c r="K16" s="123" t="s">
        <v>217</v>
      </c>
      <c r="L16" s="12" t="str">
        <f t="shared" si="1"/>
        <v>보기▶</v>
      </c>
      <c r="M16" s="119" t="s">
        <v>854</v>
      </c>
      <c r="N16" s="197"/>
      <c r="O16" s="119" t="s">
        <v>333</v>
      </c>
      <c r="P16" s="15" t="s">
        <v>864</v>
      </c>
    </row>
    <row r="17" spans="1:16" ht="21.75" customHeight="1">
      <c r="A17" s="119">
        <v>15</v>
      </c>
      <c r="B17" s="195"/>
      <c r="C17" s="195"/>
      <c r="D17" s="124" t="s">
        <v>865</v>
      </c>
      <c r="E17" s="127" t="s">
        <v>866</v>
      </c>
      <c r="F17" s="119" t="s">
        <v>400</v>
      </c>
      <c r="G17" s="119" t="s">
        <v>848</v>
      </c>
      <c r="H17" s="120">
        <v>89000</v>
      </c>
      <c r="I17" s="120" t="s">
        <v>406</v>
      </c>
      <c r="J17" s="122" t="str">
        <f t="shared" si="2"/>
        <v>협의</v>
      </c>
      <c r="K17" s="123" t="s">
        <v>217</v>
      </c>
      <c r="L17" s="12" t="str">
        <f t="shared" si="1"/>
        <v>보기▶</v>
      </c>
      <c r="M17" s="119" t="s">
        <v>867</v>
      </c>
      <c r="N17" s="119" t="s">
        <v>868</v>
      </c>
      <c r="O17" s="119" t="s">
        <v>403</v>
      </c>
      <c r="P17" s="15" t="s">
        <v>869</v>
      </c>
    </row>
  </sheetData>
  <mergeCells count="9">
    <mergeCell ref="A1:O1"/>
    <mergeCell ref="B3:B17"/>
    <mergeCell ref="C3:C9"/>
    <mergeCell ref="D3:D8"/>
    <mergeCell ref="C10:C12"/>
    <mergeCell ref="D10:D12"/>
    <mergeCell ref="C13:C17"/>
    <mergeCell ref="D13:D16"/>
    <mergeCell ref="N13:N16"/>
  </mergeCells>
  <phoneticPr fontId="2" type="noConversion"/>
  <hyperlinks>
    <hyperlink ref="P3" r:id="rId1"/>
    <hyperlink ref="P10" r:id="rId2"/>
    <hyperlink ref="P9" r:id="rId3"/>
    <hyperlink ref="P4" r:id="rId4"/>
    <hyperlink ref="P5" r:id="rId5"/>
    <hyperlink ref="P11" r:id="rId6"/>
    <hyperlink ref="P7" r:id="rId7"/>
    <hyperlink ref="P17" r:id="rId8"/>
  </hyperlinks>
  <printOptions horizontalCentered="1"/>
  <pageMargins left="7.874015748031496E-2" right="7.874015748031496E-2" top="0.47244094488188981" bottom="0.23622047244094491" header="0" footer="0"/>
  <pageSetup paperSize="9" scale="46" orientation="landscape" horizontalDpi="1200" verticalDpi="1200" r:id="rId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3"/>
  <sheetViews>
    <sheetView zoomScaleNormal="100" workbookViewId="0">
      <selection sqref="A1:O1"/>
    </sheetView>
  </sheetViews>
  <sheetFormatPr defaultRowHeight="16.5"/>
  <cols>
    <col min="1" max="1" width="3.5" style="25" bestFit="1" customWidth="1"/>
    <col min="2" max="4" width="11.5" style="25" customWidth="1"/>
    <col min="5" max="5" width="57.625" style="25" customWidth="1"/>
    <col min="6" max="9" width="8.625" style="25" customWidth="1"/>
    <col min="10" max="12" width="8.625" customWidth="1"/>
    <col min="13" max="13" width="8.625" style="25" customWidth="1"/>
    <col min="14" max="14" width="16.875" style="25" customWidth="1"/>
    <col min="15" max="15" width="9.625" style="25" bestFit="1" customWidth="1"/>
    <col min="16" max="16" width="97.75" hidden="1" customWidth="1"/>
    <col min="17" max="17" width="9" customWidth="1"/>
  </cols>
  <sheetData>
    <row r="1" spans="1:17" ht="30" customHeight="1">
      <c r="A1" s="192" t="s">
        <v>991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64"/>
    </row>
    <row r="2" spans="1:17" ht="21.75" customHeight="1">
      <c r="A2" s="2" t="s">
        <v>0</v>
      </c>
      <c r="B2" s="2" t="s">
        <v>1</v>
      </c>
      <c r="C2" s="2" t="s">
        <v>546</v>
      </c>
      <c r="D2" s="2" t="s">
        <v>547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5" t="s">
        <v>9</v>
      </c>
      <c r="K2" s="5" t="s">
        <v>10</v>
      </c>
      <c r="L2" s="5" t="s">
        <v>11</v>
      </c>
      <c r="M2" s="2" t="s">
        <v>12</v>
      </c>
      <c r="N2" s="2" t="s">
        <v>13</v>
      </c>
      <c r="O2" s="2" t="s">
        <v>14</v>
      </c>
      <c r="P2" s="2" t="s">
        <v>190</v>
      </c>
    </row>
    <row r="3" spans="1:17" ht="21.75" customHeight="1">
      <c r="A3" s="37">
        <v>1</v>
      </c>
      <c r="B3" s="199" t="s">
        <v>870</v>
      </c>
      <c r="C3" s="199" t="s">
        <v>871</v>
      </c>
      <c r="D3" s="172" t="s">
        <v>192</v>
      </c>
      <c r="E3" s="13" t="s">
        <v>872</v>
      </c>
      <c r="F3" s="37" t="s">
        <v>20</v>
      </c>
      <c r="G3" s="37" t="s">
        <v>195</v>
      </c>
      <c r="H3" s="129">
        <v>39500</v>
      </c>
      <c r="I3" s="129" t="s">
        <v>67</v>
      </c>
      <c r="J3" s="130" t="str">
        <f t="shared" ref="J3:J53" si="0">IF(K3="협의","협의",H3*(1-K3))</f>
        <v>협의</v>
      </c>
      <c r="K3" s="97" t="s">
        <v>217</v>
      </c>
      <c r="L3" s="131" t="str">
        <f t="shared" ref="L3:L53" si="1">HYPERLINK(P3,"보기▶")</f>
        <v>보기▶</v>
      </c>
      <c r="M3" s="37" t="s">
        <v>873</v>
      </c>
      <c r="N3" s="37" t="s">
        <v>542</v>
      </c>
      <c r="O3" s="37" t="s">
        <v>25</v>
      </c>
      <c r="P3" s="132" t="s">
        <v>874</v>
      </c>
    </row>
    <row r="4" spans="1:17" ht="21.75" customHeight="1">
      <c r="A4" s="37">
        <v>2</v>
      </c>
      <c r="B4" s="200"/>
      <c r="C4" s="200"/>
      <c r="D4" s="172"/>
      <c r="E4" s="13" t="s">
        <v>875</v>
      </c>
      <c r="F4" s="37" t="s">
        <v>20</v>
      </c>
      <c r="G4" s="37" t="s">
        <v>195</v>
      </c>
      <c r="H4" s="129">
        <v>39500</v>
      </c>
      <c r="I4" s="129" t="s">
        <v>67</v>
      </c>
      <c r="J4" s="130" t="str">
        <f t="shared" si="0"/>
        <v>협의</v>
      </c>
      <c r="K4" s="97" t="s">
        <v>217</v>
      </c>
      <c r="L4" s="131" t="str">
        <f t="shared" si="1"/>
        <v>보기▶</v>
      </c>
      <c r="M4" s="37" t="s">
        <v>873</v>
      </c>
      <c r="N4" s="37" t="s">
        <v>542</v>
      </c>
      <c r="O4" s="37" t="s">
        <v>25</v>
      </c>
      <c r="P4" s="132" t="s">
        <v>874</v>
      </c>
      <c r="Q4" s="65"/>
    </row>
    <row r="5" spans="1:17" ht="21.75" customHeight="1">
      <c r="A5" s="37">
        <v>3</v>
      </c>
      <c r="B5" s="200"/>
      <c r="C5" s="200"/>
      <c r="D5" s="172" t="s">
        <v>778</v>
      </c>
      <c r="E5" s="14" t="s">
        <v>876</v>
      </c>
      <c r="F5" s="23" t="s">
        <v>20</v>
      </c>
      <c r="G5" s="23" t="s">
        <v>195</v>
      </c>
      <c r="H5" s="129">
        <v>39500</v>
      </c>
      <c r="I5" s="129" t="s">
        <v>67</v>
      </c>
      <c r="J5" s="130" t="str">
        <f t="shared" si="0"/>
        <v>협의</v>
      </c>
      <c r="K5" s="97" t="s">
        <v>217</v>
      </c>
      <c r="L5" s="131" t="str">
        <f t="shared" si="1"/>
        <v>보기▶</v>
      </c>
      <c r="M5" s="37" t="s">
        <v>877</v>
      </c>
      <c r="N5" s="37" t="s">
        <v>542</v>
      </c>
      <c r="O5" s="37" t="s">
        <v>25</v>
      </c>
      <c r="P5" s="12" t="s">
        <v>878</v>
      </c>
      <c r="Q5" s="65"/>
    </row>
    <row r="6" spans="1:17" ht="21.75" customHeight="1">
      <c r="A6" s="37">
        <v>4</v>
      </c>
      <c r="B6" s="200"/>
      <c r="C6" s="200"/>
      <c r="D6" s="172"/>
      <c r="E6" s="14" t="s">
        <v>879</v>
      </c>
      <c r="F6" s="23" t="s">
        <v>20</v>
      </c>
      <c r="G6" s="23" t="s">
        <v>195</v>
      </c>
      <c r="H6" s="129">
        <v>39500</v>
      </c>
      <c r="I6" s="129" t="s">
        <v>67</v>
      </c>
      <c r="J6" s="130" t="str">
        <f t="shared" si="0"/>
        <v>협의</v>
      </c>
      <c r="K6" s="97" t="s">
        <v>217</v>
      </c>
      <c r="L6" s="131" t="str">
        <f t="shared" si="1"/>
        <v>보기▶</v>
      </c>
      <c r="M6" s="37" t="s">
        <v>877</v>
      </c>
      <c r="N6" s="37" t="s">
        <v>542</v>
      </c>
      <c r="O6" s="37" t="s">
        <v>25</v>
      </c>
      <c r="P6" s="12" t="s">
        <v>878</v>
      </c>
      <c r="Q6" s="65"/>
    </row>
    <row r="7" spans="1:17" ht="21.75" customHeight="1">
      <c r="A7" s="37">
        <v>7</v>
      </c>
      <c r="B7" s="172" t="s">
        <v>880</v>
      </c>
      <c r="C7" s="172" t="s">
        <v>871</v>
      </c>
      <c r="D7" s="172" t="s">
        <v>192</v>
      </c>
      <c r="E7" s="13" t="s">
        <v>881</v>
      </c>
      <c r="F7" s="37" t="s">
        <v>20</v>
      </c>
      <c r="G7" s="23" t="s">
        <v>195</v>
      </c>
      <c r="H7" s="129">
        <v>39500</v>
      </c>
      <c r="I7" s="129" t="s">
        <v>67</v>
      </c>
      <c r="J7" s="130" t="str">
        <f t="shared" si="0"/>
        <v>협의</v>
      </c>
      <c r="K7" s="97" t="s">
        <v>217</v>
      </c>
      <c r="L7" s="131" t="str">
        <f t="shared" si="1"/>
        <v>보기▶</v>
      </c>
      <c r="M7" s="37" t="s">
        <v>882</v>
      </c>
      <c r="N7" s="37" t="s">
        <v>542</v>
      </c>
      <c r="O7" s="37" t="s">
        <v>25</v>
      </c>
      <c r="P7" s="12" t="s">
        <v>883</v>
      </c>
      <c r="Q7" s="65"/>
    </row>
    <row r="8" spans="1:17" ht="21.75" customHeight="1">
      <c r="A8" s="37">
        <v>8</v>
      </c>
      <c r="B8" s="172"/>
      <c r="C8" s="172"/>
      <c r="D8" s="172"/>
      <c r="E8" s="13" t="s">
        <v>884</v>
      </c>
      <c r="F8" s="37" t="s">
        <v>20</v>
      </c>
      <c r="G8" s="37" t="s">
        <v>195</v>
      </c>
      <c r="H8" s="129">
        <v>39500</v>
      </c>
      <c r="I8" s="129" t="s">
        <v>67</v>
      </c>
      <c r="J8" s="130" t="str">
        <f t="shared" si="0"/>
        <v>협의</v>
      </c>
      <c r="K8" s="97" t="s">
        <v>217</v>
      </c>
      <c r="L8" s="131" t="str">
        <f t="shared" si="1"/>
        <v>보기▶</v>
      </c>
      <c r="M8" s="37" t="s">
        <v>882</v>
      </c>
      <c r="N8" s="37" t="s">
        <v>542</v>
      </c>
      <c r="O8" s="37" t="s">
        <v>25</v>
      </c>
      <c r="P8" s="12" t="s">
        <v>883</v>
      </c>
      <c r="Q8" s="65"/>
    </row>
    <row r="9" spans="1:17" ht="21.75" customHeight="1">
      <c r="A9" s="37">
        <v>9</v>
      </c>
      <c r="B9" s="172"/>
      <c r="C9" s="172"/>
      <c r="D9" s="198" t="s">
        <v>778</v>
      </c>
      <c r="E9" s="23" t="s">
        <v>885</v>
      </c>
      <c r="F9" s="23" t="s">
        <v>36</v>
      </c>
      <c r="G9" s="23" t="s">
        <v>195</v>
      </c>
      <c r="H9" s="129">
        <v>39500</v>
      </c>
      <c r="I9" s="129" t="s">
        <v>67</v>
      </c>
      <c r="J9" s="130" t="str">
        <f t="shared" si="0"/>
        <v>협의</v>
      </c>
      <c r="K9" s="97" t="s">
        <v>217</v>
      </c>
      <c r="L9" s="131" t="str">
        <f t="shared" si="1"/>
        <v>보기▶</v>
      </c>
      <c r="M9" s="23" t="s">
        <v>886</v>
      </c>
      <c r="N9" s="37" t="s">
        <v>542</v>
      </c>
      <c r="O9" s="37" t="s">
        <v>25</v>
      </c>
      <c r="P9" s="75" t="s">
        <v>887</v>
      </c>
    </row>
    <row r="10" spans="1:17" ht="21.75" customHeight="1">
      <c r="A10" s="37">
        <v>10</v>
      </c>
      <c r="B10" s="172"/>
      <c r="C10" s="172"/>
      <c r="D10" s="198"/>
      <c r="E10" s="23" t="s">
        <v>888</v>
      </c>
      <c r="F10" s="23" t="s">
        <v>36</v>
      </c>
      <c r="G10" s="23" t="s">
        <v>195</v>
      </c>
      <c r="H10" s="129">
        <v>39500</v>
      </c>
      <c r="I10" s="129" t="s">
        <v>67</v>
      </c>
      <c r="J10" s="130" t="str">
        <f t="shared" si="0"/>
        <v>협의</v>
      </c>
      <c r="K10" s="97" t="s">
        <v>217</v>
      </c>
      <c r="L10" s="131" t="str">
        <f t="shared" si="1"/>
        <v>보기▶</v>
      </c>
      <c r="M10" s="23" t="s">
        <v>886</v>
      </c>
      <c r="N10" s="37" t="s">
        <v>542</v>
      </c>
      <c r="O10" s="37" t="s">
        <v>25</v>
      </c>
      <c r="P10" s="75" t="s">
        <v>887</v>
      </c>
    </row>
    <row r="11" spans="1:17" ht="21.75" customHeight="1">
      <c r="A11" s="37">
        <v>12</v>
      </c>
      <c r="B11" s="172"/>
      <c r="C11" s="172"/>
      <c r="D11" s="198" t="s">
        <v>889</v>
      </c>
      <c r="E11" s="23" t="s">
        <v>890</v>
      </c>
      <c r="F11" s="23" t="s">
        <v>36</v>
      </c>
      <c r="G11" s="23" t="s">
        <v>195</v>
      </c>
      <c r="H11" s="129">
        <v>39500</v>
      </c>
      <c r="I11" s="129" t="s">
        <v>67</v>
      </c>
      <c r="J11" s="130" t="str">
        <f t="shared" si="0"/>
        <v>협의</v>
      </c>
      <c r="K11" s="97" t="s">
        <v>217</v>
      </c>
      <c r="L11" s="131" t="str">
        <f t="shared" si="1"/>
        <v>보기▶</v>
      </c>
      <c r="M11" s="23" t="s">
        <v>886</v>
      </c>
      <c r="N11" s="37" t="s">
        <v>542</v>
      </c>
      <c r="O11" s="37" t="s">
        <v>25</v>
      </c>
      <c r="P11" s="75" t="s">
        <v>891</v>
      </c>
    </row>
    <row r="12" spans="1:17" ht="21.75" customHeight="1">
      <c r="A12" s="37">
        <v>13</v>
      </c>
      <c r="B12" s="172"/>
      <c r="C12" s="172"/>
      <c r="D12" s="198"/>
      <c r="E12" s="23" t="s">
        <v>892</v>
      </c>
      <c r="F12" s="23" t="s">
        <v>36</v>
      </c>
      <c r="G12" s="23" t="s">
        <v>195</v>
      </c>
      <c r="H12" s="129">
        <v>39500</v>
      </c>
      <c r="I12" s="129" t="s">
        <v>67</v>
      </c>
      <c r="J12" s="130" t="str">
        <f t="shared" si="0"/>
        <v>협의</v>
      </c>
      <c r="K12" s="97" t="s">
        <v>217</v>
      </c>
      <c r="L12" s="131" t="str">
        <f t="shared" si="1"/>
        <v>보기▶</v>
      </c>
      <c r="M12" s="23" t="s">
        <v>886</v>
      </c>
      <c r="N12" s="37" t="s">
        <v>542</v>
      </c>
      <c r="O12" s="37" t="s">
        <v>25</v>
      </c>
      <c r="P12" s="75" t="s">
        <v>891</v>
      </c>
    </row>
    <row r="13" spans="1:17" ht="21.75" customHeight="1">
      <c r="A13" s="37">
        <v>14</v>
      </c>
      <c r="B13" s="201" t="s">
        <v>893</v>
      </c>
      <c r="C13" s="198" t="s">
        <v>871</v>
      </c>
      <c r="D13" s="198" t="s">
        <v>192</v>
      </c>
      <c r="E13" s="14" t="s">
        <v>894</v>
      </c>
      <c r="F13" s="23" t="s">
        <v>20</v>
      </c>
      <c r="G13" s="23" t="s">
        <v>195</v>
      </c>
      <c r="H13" s="129">
        <v>39500</v>
      </c>
      <c r="I13" s="129" t="s">
        <v>67</v>
      </c>
      <c r="J13" s="130" t="str">
        <f t="shared" si="0"/>
        <v>협의</v>
      </c>
      <c r="K13" s="97" t="s">
        <v>217</v>
      </c>
      <c r="L13" s="131" t="str">
        <f t="shared" si="1"/>
        <v>보기▶</v>
      </c>
      <c r="M13" s="37" t="s">
        <v>895</v>
      </c>
      <c r="N13" s="37" t="s">
        <v>542</v>
      </c>
      <c r="O13" s="37" t="s">
        <v>25</v>
      </c>
      <c r="P13" s="12" t="s">
        <v>896</v>
      </c>
      <c r="Q13" s="65"/>
    </row>
    <row r="14" spans="1:17" ht="21.75" customHeight="1">
      <c r="A14" s="37">
        <v>15</v>
      </c>
      <c r="B14" s="202"/>
      <c r="C14" s="198"/>
      <c r="D14" s="198"/>
      <c r="E14" s="14" t="s">
        <v>897</v>
      </c>
      <c r="F14" s="23" t="s">
        <v>20</v>
      </c>
      <c r="G14" s="23" t="s">
        <v>195</v>
      </c>
      <c r="H14" s="129">
        <v>39500</v>
      </c>
      <c r="I14" s="129" t="s">
        <v>67</v>
      </c>
      <c r="J14" s="130" t="str">
        <f t="shared" si="0"/>
        <v>협의</v>
      </c>
      <c r="K14" s="97" t="s">
        <v>217</v>
      </c>
      <c r="L14" s="131" t="str">
        <f t="shared" si="1"/>
        <v>보기▶</v>
      </c>
      <c r="M14" s="37" t="s">
        <v>895</v>
      </c>
      <c r="N14" s="37" t="s">
        <v>542</v>
      </c>
      <c r="O14" s="37" t="s">
        <v>25</v>
      </c>
      <c r="P14" s="12" t="s">
        <v>896</v>
      </c>
      <c r="Q14" s="65"/>
    </row>
    <row r="15" spans="1:17" ht="21.75" customHeight="1">
      <c r="A15" s="37">
        <v>16</v>
      </c>
      <c r="B15" s="202"/>
      <c r="C15" s="198"/>
      <c r="D15" s="198" t="s">
        <v>778</v>
      </c>
      <c r="E15" s="14" t="s">
        <v>898</v>
      </c>
      <c r="F15" s="23" t="s">
        <v>20</v>
      </c>
      <c r="G15" s="23" t="s">
        <v>195</v>
      </c>
      <c r="H15" s="129">
        <v>39500</v>
      </c>
      <c r="I15" s="129" t="s">
        <v>67</v>
      </c>
      <c r="J15" s="130" t="str">
        <f t="shared" si="0"/>
        <v>협의</v>
      </c>
      <c r="K15" s="97" t="s">
        <v>217</v>
      </c>
      <c r="L15" s="131" t="str">
        <f t="shared" si="1"/>
        <v>보기▶</v>
      </c>
      <c r="M15" s="37" t="s">
        <v>899</v>
      </c>
      <c r="N15" s="37" t="s">
        <v>542</v>
      </c>
      <c r="O15" s="37" t="s">
        <v>25</v>
      </c>
      <c r="P15" s="12" t="s">
        <v>900</v>
      </c>
      <c r="Q15" s="65"/>
    </row>
    <row r="16" spans="1:17" ht="21.75" customHeight="1">
      <c r="A16" s="37">
        <v>17</v>
      </c>
      <c r="B16" s="202"/>
      <c r="C16" s="198"/>
      <c r="D16" s="198"/>
      <c r="E16" s="14" t="s">
        <v>901</v>
      </c>
      <c r="F16" s="23" t="s">
        <v>20</v>
      </c>
      <c r="G16" s="23" t="s">
        <v>195</v>
      </c>
      <c r="H16" s="129">
        <v>39500</v>
      </c>
      <c r="I16" s="129" t="s">
        <v>67</v>
      </c>
      <c r="J16" s="130" t="str">
        <f t="shared" si="0"/>
        <v>협의</v>
      </c>
      <c r="K16" s="97" t="s">
        <v>217</v>
      </c>
      <c r="L16" s="131" t="str">
        <f t="shared" si="1"/>
        <v>보기▶</v>
      </c>
      <c r="M16" s="37" t="s">
        <v>899</v>
      </c>
      <c r="N16" s="37" t="s">
        <v>542</v>
      </c>
      <c r="O16" s="37" t="s">
        <v>25</v>
      </c>
      <c r="P16" s="12" t="s">
        <v>900</v>
      </c>
      <c r="Q16" s="65"/>
    </row>
    <row r="17" spans="1:17" ht="21.75" customHeight="1">
      <c r="A17" s="37">
        <v>18</v>
      </c>
      <c r="B17" s="202"/>
      <c r="C17" s="198"/>
      <c r="D17" s="198" t="s">
        <v>889</v>
      </c>
      <c r="E17" s="14" t="s">
        <v>902</v>
      </c>
      <c r="F17" s="23" t="s">
        <v>36</v>
      </c>
      <c r="G17" s="23" t="s">
        <v>90</v>
      </c>
      <c r="H17" s="129">
        <v>79000</v>
      </c>
      <c r="I17" s="129" t="s">
        <v>67</v>
      </c>
      <c r="J17" s="130" t="str">
        <f t="shared" si="0"/>
        <v>협의</v>
      </c>
      <c r="K17" s="97" t="s">
        <v>217</v>
      </c>
      <c r="L17" s="131" t="str">
        <f t="shared" si="1"/>
        <v>보기▶</v>
      </c>
      <c r="M17" s="37" t="s">
        <v>899</v>
      </c>
      <c r="N17" s="37" t="s">
        <v>542</v>
      </c>
      <c r="O17" s="37" t="s">
        <v>25</v>
      </c>
      <c r="P17" s="12" t="s">
        <v>903</v>
      </c>
      <c r="Q17" s="65"/>
    </row>
    <row r="18" spans="1:17" ht="21.75" customHeight="1">
      <c r="A18" s="37">
        <v>19</v>
      </c>
      <c r="B18" s="202"/>
      <c r="C18" s="198"/>
      <c r="D18" s="198"/>
      <c r="E18" s="14" t="s">
        <v>904</v>
      </c>
      <c r="F18" s="23" t="s">
        <v>36</v>
      </c>
      <c r="G18" s="23" t="s">
        <v>90</v>
      </c>
      <c r="H18" s="129">
        <v>79000</v>
      </c>
      <c r="I18" s="129" t="s">
        <v>67</v>
      </c>
      <c r="J18" s="130" t="str">
        <f t="shared" si="0"/>
        <v>협의</v>
      </c>
      <c r="K18" s="97" t="s">
        <v>217</v>
      </c>
      <c r="L18" s="131" t="str">
        <f t="shared" si="1"/>
        <v>보기▶</v>
      </c>
      <c r="M18" s="37" t="s">
        <v>899</v>
      </c>
      <c r="N18" s="37" t="s">
        <v>542</v>
      </c>
      <c r="O18" s="37" t="s">
        <v>25</v>
      </c>
      <c r="P18" s="12" t="s">
        <v>905</v>
      </c>
      <c r="Q18" s="65"/>
    </row>
    <row r="19" spans="1:17" ht="21.75" customHeight="1">
      <c r="A19" s="37">
        <v>21</v>
      </c>
      <c r="B19" s="172" t="s">
        <v>906</v>
      </c>
      <c r="C19" s="172" t="s">
        <v>907</v>
      </c>
      <c r="D19" s="172" t="s">
        <v>710</v>
      </c>
      <c r="E19" s="13" t="s">
        <v>908</v>
      </c>
      <c r="F19" s="37" t="s">
        <v>121</v>
      </c>
      <c r="G19" s="37" t="s">
        <v>131</v>
      </c>
      <c r="H19" s="129">
        <v>39500</v>
      </c>
      <c r="I19" s="129" t="s">
        <v>67</v>
      </c>
      <c r="J19" s="130" t="str">
        <f t="shared" si="0"/>
        <v>협의</v>
      </c>
      <c r="K19" s="97" t="s">
        <v>217</v>
      </c>
      <c r="L19" s="131" t="str">
        <f t="shared" si="1"/>
        <v>보기▶</v>
      </c>
      <c r="M19" s="37" t="s">
        <v>909</v>
      </c>
      <c r="N19" s="37" t="s">
        <v>542</v>
      </c>
      <c r="O19" s="37" t="s">
        <v>25</v>
      </c>
      <c r="P19" s="12" t="s">
        <v>910</v>
      </c>
      <c r="Q19" s="65"/>
    </row>
    <row r="20" spans="1:17" ht="21.75" customHeight="1">
      <c r="A20" s="37">
        <v>22</v>
      </c>
      <c r="B20" s="172"/>
      <c r="C20" s="172"/>
      <c r="D20" s="172"/>
      <c r="E20" s="13" t="s">
        <v>911</v>
      </c>
      <c r="F20" s="37" t="s">
        <v>121</v>
      </c>
      <c r="G20" s="37" t="s">
        <v>131</v>
      </c>
      <c r="H20" s="129">
        <v>39500</v>
      </c>
      <c r="I20" s="129" t="s">
        <v>67</v>
      </c>
      <c r="J20" s="130" t="str">
        <f t="shared" si="0"/>
        <v>협의</v>
      </c>
      <c r="K20" s="97" t="s">
        <v>217</v>
      </c>
      <c r="L20" s="131" t="str">
        <f t="shared" si="1"/>
        <v>보기▶</v>
      </c>
      <c r="M20" s="37" t="s">
        <v>909</v>
      </c>
      <c r="N20" s="37" t="s">
        <v>542</v>
      </c>
      <c r="O20" s="37" t="s">
        <v>25</v>
      </c>
      <c r="P20" s="12" t="s">
        <v>910</v>
      </c>
      <c r="Q20" s="65"/>
    </row>
    <row r="21" spans="1:17" ht="21.75" customHeight="1">
      <c r="A21" s="37">
        <v>23</v>
      </c>
      <c r="B21" s="172"/>
      <c r="C21" s="172"/>
      <c r="D21" s="198" t="s">
        <v>417</v>
      </c>
      <c r="E21" s="14" t="s">
        <v>912</v>
      </c>
      <c r="F21" s="37" t="s">
        <v>121</v>
      </c>
      <c r="G21" s="37" t="s">
        <v>131</v>
      </c>
      <c r="H21" s="129">
        <v>39500</v>
      </c>
      <c r="I21" s="129" t="s">
        <v>67</v>
      </c>
      <c r="J21" s="130" t="str">
        <f t="shared" si="0"/>
        <v>협의</v>
      </c>
      <c r="K21" s="97" t="s">
        <v>217</v>
      </c>
      <c r="L21" s="131" t="str">
        <f t="shared" si="1"/>
        <v>보기▶</v>
      </c>
      <c r="M21" s="37" t="s">
        <v>913</v>
      </c>
      <c r="N21" s="37" t="s">
        <v>542</v>
      </c>
      <c r="O21" s="37" t="s">
        <v>25</v>
      </c>
      <c r="P21" s="12" t="s">
        <v>914</v>
      </c>
      <c r="Q21" s="65"/>
    </row>
    <row r="22" spans="1:17" ht="21.75" customHeight="1">
      <c r="A22" s="37">
        <v>24</v>
      </c>
      <c r="B22" s="172"/>
      <c r="C22" s="172"/>
      <c r="D22" s="198"/>
      <c r="E22" s="14" t="s">
        <v>915</v>
      </c>
      <c r="F22" s="37" t="s">
        <v>121</v>
      </c>
      <c r="G22" s="37" t="s">
        <v>131</v>
      </c>
      <c r="H22" s="129">
        <v>39500</v>
      </c>
      <c r="I22" s="129" t="s">
        <v>67</v>
      </c>
      <c r="J22" s="130" t="str">
        <f t="shared" si="0"/>
        <v>협의</v>
      </c>
      <c r="K22" s="97" t="s">
        <v>217</v>
      </c>
      <c r="L22" s="131" t="str">
        <f t="shared" si="1"/>
        <v>보기▶</v>
      </c>
      <c r="M22" s="37" t="s">
        <v>913</v>
      </c>
      <c r="N22" s="37" t="s">
        <v>542</v>
      </c>
      <c r="O22" s="37" t="s">
        <v>25</v>
      </c>
      <c r="P22" s="12" t="s">
        <v>914</v>
      </c>
      <c r="Q22" s="65"/>
    </row>
    <row r="23" spans="1:17" ht="21.75" customHeight="1">
      <c r="A23" s="37">
        <v>25</v>
      </c>
      <c r="B23" s="172"/>
      <c r="C23" s="172"/>
      <c r="D23" s="198"/>
      <c r="E23" s="23" t="s">
        <v>916</v>
      </c>
      <c r="F23" s="23" t="s">
        <v>36</v>
      </c>
      <c r="G23" s="23" t="s">
        <v>90</v>
      </c>
      <c r="H23" s="129">
        <v>59000</v>
      </c>
      <c r="I23" s="129" t="s">
        <v>67</v>
      </c>
      <c r="J23" s="130" t="str">
        <f t="shared" si="0"/>
        <v>협의</v>
      </c>
      <c r="K23" s="97" t="s">
        <v>217</v>
      </c>
      <c r="L23" s="131" t="str">
        <f t="shared" si="1"/>
        <v>보기▶</v>
      </c>
      <c r="M23" s="37" t="s">
        <v>913</v>
      </c>
      <c r="N23" s="37" t="s">
        <v>542</v>
      </c>
      <c r="O23" s="37" t="s">
        <v>25</v>
      </c>
      <c r="P23" s="12" t="s">
        <v>917</v>
      </c>
      <c r="Q23" s="65"/>
    </row>
    <row r="24" spans="1:17" ht="21.75" customHeight="1">
      <c r="A24" s="37">
        <v>26</v>
      </c>
      <c r="B24" s="172"/>
      <c r="C24" s="172"/>
      <c r="D24" s="133" t="s">
        <v>889</v>
      </c>
      <c r="E24" s="14" t="s">
        <v>918</v>
      </c>
      <c r="F24" s="37" t="s">
        <v>739</v>
      </c>
      <c r="G24" s="37" t="s">
        <v>90</v>
      </c>
      <c r="H24" s="129">
        <v>79000</v>
      </c>
      <c r="I24" s="129" t="s">
        <v>67</v>
      </c>
      <c r="J24" s="130" t="str">
        <f t="shared" si="0"/>
        <v>협의</v>
      </c>
      <c r="K24" s="97" t="s">
        <v>217</v>
      </c>
      <c r="L24" s="131" t="str">
        <f t="shared" si="1"/>
        <v>보기▶</v>
      </c>
      <c r="M24" s="37" t="s">
        <v>913</v>
      </c>
      <c r="N24" s="37" t="s">
        <v>542</v>
      </c>
      <c r="O24" s="37" t="s">
        <v>25</v>
      </c>
      <c r="P24" s="12" t="s">
        <v>919</v>
      </c>
      <c r="Q24" s="65"/>
    </row>
    <row r="25" spans="1:17" ht="21.75" customHeight="1">
      <c r="A25" s="37">
        <v>27</v>
      </c>
      <c r="B25" s="172" t="s">
        <v>920</v>
      </c>
      <c r="C25" s="172" t="s">
        <v>871</v>
      </c>
      <c r="D25" s="172" t="s">
        <v>192</v>
      </c>
      <c r="E25" s="13" t="s">
        <v>921</v>
      </c>
      <c r="F25" s="37" t="s">
        <v>20</v>
      </c>
      <c r="G25" s="37" t="s">
        <v>195</v>
      </c>
      <c r="H25" s="129">
        <v>39500</v>
      </c>
      <c r="I25" s="129" t="s">
        <v>67</v>
      </c>
      <c r="J25" s="130" t="str">
        <f t="shared" si="0"/>
        <v>협의</v>
      </c>
      <c r="K25" s="97" t="s">
        <v>217</v>
      </c>
      <c r="L25" s="131" t="str">
        <f t="shared" si="1"/>
        <v>보기▶</v>
      </c>
      <c r="M25" s="37" t="s">
        <v>922</v>
      </c>
      <c r="N25" s="37" t="s">
        <v>542</v>
      </c>
      <c r="O25" s="37" t="s">
        <v>75</v>
      </c>
      <c r="P25" s="12" t="s">
        <v>923</v>
      </c>
      <c r="Q25" s="65"/>
    </row>
    <row r="26" spans="1:17" ht="21.75" customHeight="1">
      <c r="A26" s="37">
        <v>28</v>
      </c>
      <c r="B26" s="172"/>
      <c r="C26" s="172"/>
      <c r="D26" s="172"/>
      <c r="E26" s="13" t="s">
        <v>924</v>
      </c>
      <c r="F26" s="37" t="s">
        <v>20</v>
      </c>
      <c r="G26" s="37" t="s">
        <v>195</v>
      </c>
      <c r="H26" s="129">
        <v>39500</v>
      </c>
      <c r="I26" s="129" t="s">
        <v>67</v>
      </c>
      <c r="J26" s="130" t="str">
        <f t="shared" si="0"/>
        <v>협의</v>
      </c>
      <c r="K26" s="97" t="s">
        <v>217</v>
      </c>
      <c r="L26" s="131" t="str">
        <f t="shared" si="1"/>
        <v>보기▶</v>
      </c>
      <c r="M26" s="37" t="s">
        <v>922</v>
      </c>
      <c r="N26" s="37" t="s">
        <v>542</v>
      </c>
      <c r="O26" s="37" t="s">
        <v>75</v>
      </c>
      <c r="P26" s="12" t="s">
        <v>923</v>
      </c>
      <c r="Q26" s="65"/>
    </row>
    <row r="27" spans="1:17" ht="21.75" customHeight="1">
      <c r="A27" s="37">
        <v>29</v>
      </c>
      <c r="B27" s="172"/>
      <c r="C27" s="172"/>
      <c r="D27" s="172" t="s">
        <v>778</v>
      </c>
      <c r="E27" s="13" t="s">
        <v>925</v>
      </c>
      <c r="F27" s="37" t="s">
        <v>20</v>
      </c>
      <c r="G27" s="37" t="s">
        <v>195</v>
      </c>
      <c r="H27" s="129">
        <v>39500</v>
      </c>
      <c r="I27" s="129" t="s">
        <v>67</v>
      </c>
      <c r="J27" s="130" t="str">
        <f t="shared" si="0"/>
        <v>협의</v>
      </c>
      <c r="K27" s="97" t="s">
        <v>217</v>
      </c>
      <c r="L27" s="131" t="str">
        <f t="shared" si="1"/>
        <v>보기▶</v>
      </c>
      <c r="M27" s="37" t="s">
        <v>922</v>
      </c>
      <c r="N27" s="37" t="s">
        <v>542</v>
      </c>
      <c r="O27" s="37" t="s">
        <v>75</v>
      </c>
      <c r="P27" s="12" t="s">
        <v>926</v>
      </c>
      <c r="Q27" s="65"/>
    </row>
    <row r="28" spans="1:17" ht="21.75" customHeight="1">
      <c r="A28" s="37">
        <v>30</v>
      </c>
      <c r="B28" s="172"/>
      <c r="C28" s="172"/>
      <c r="D28" s="172"/>
      <c r="E28" s="13" t="s">
        <v>927</v>
      </c>
      <c r="F28" s="37" t="s">
        <v>20</v>
      </c>
      <c r="G28" s="37" t="s">
        <v>195</v>
      </c>
      <c r="H28" s="129">
        <v>39500</v>
      </c>
      <c r="I28" s="129" t="s">
        <v>67</v>
      </c>
      <c r="J28" s="130" t="str">
        <f t="shared" si="0"/>
        <v>협의</v>
      </c>
      <c r="K28" s="97" t="s">
        <v>217</v>
      </c>
      <c r="L28" s="131" t="str">
        <f t="shared" si="1"/>
        <v>보기▶</v>
      </c>
      <c r="M28" s="37" t="s">
        <v>922</v>
      </c>
      <c r="N28" s="37" t="s">
        <v>542</v>
      </c>
      <c r="O28" s="37" t="s">
        <v>75</v>
      </c>
      <c r="P28" s="12" t="s">
        <v>926</v>
      </c>
      <c r="Q28" s="65"/>
    </row>
    <row r="29" spans="1:17" ht="21.75" customHeight="1">
      <c r="A29" s="37">
        <v>31</v>
      </c>
      <c r="B29" s="199" t="s">
        <v>928</v>
      </c>
      <c r="C29" s="199" t="s">
        <v>871</v>
      </c>
      <c r="D29" s="172" t="s">
        <v>192</v>
      </c>
      <c r="E29" s="13" t="s">
        <v>929</v>
      </c>
      <c r="F29" s="37" t="s">
        <v>20</v>
      </c>
      <c r="G29" s="37" t="s">
        <v>195</v>
      </c>
      <c r="H29" s="129">
        <v>39500</v>
      </c>
      <c r="I29" s="129" t="s">
        <v>67</v>
      </c>
      <c r="J29" s="130" t="str">
        <f t="shared" si="0"/>
        <v>협의</v>
      </c>
      <c r="K29" s="97" t="s">
        <v>217</v>
      </c>
      <c r="L29" s="131" t="str">
        <f t="shared" si="1"/>
        <v>보기▶</v>
      </c>
      <c r="M29" s="37" t="s">
        <v>930</v>
      </c>
      <c r="N29" s="37" t="s">
        <v>542</v>
      </c>
      <c r="O29" s="37" t="s">
        <v>75</v>
      </c>
      <c r="P29" s="12" t="s">
        <v>931</v>
      </c>
      <c r="Q29" s="65"/>
    </row>
    <row r="30" spans="1:17" ht="21.75" customHeight="1">
      <c r="A30" s="37">
        <v>32</v>
      </c>
      <c r="B30" s="200"/>
      <c r="C30" s="200"/>
      <c r="D30" s="172"/>
      <c r="E30" s="13" t="s">
        <v>932</v>
      </c>
      <c r="F30" s="37" t="s">
        <v>20</v>
      </c>
      <c r="G30" s="37" t="s">
        <v>195</v>
      </c>
      <c r="H30" s="129">
        <v>39500</v>
      </c>
      <c r="I30" s="129" t="s">
        <v>67</v>
      </c>
      <c r="J30" s="130" t="str">
        <f t="shared" si="0"/>
        <v>협의</v>
      </c>
      <c r="K30" s="97" t="s">
        <v>217</v>
      </c>
      <c r="L30" s="131" t="str">
        <f t="shared" si="1"/>
        <v>보기▶</v>
      </c>
      <c r="M30" s="37" t="s">
        <v>930</v>
      </c>
      <c r="N30" s="37" t="s">
        <v>542</v>
      </c>
      <c r="O30" s="37" t="s">
        <v>75</v>
      </c>
      <c r="P30" s="12" t="s">
        <v>931</v>
      </c>
      <c r="Q30" s="65"/>
    </row>
    <row r="31" spans="1:17" ht="21.75" customHeight="1">
      <c r="A31" s="37">
        <v>33</v>
      </c>
      <c r="B31" s="200"/>
      <c r="C31" s="200"/>
      <c r="D31" s="172" t="s">
        <v>778</v>
      </c>
      <c r="E31" s="13" t="s">
        <v>933</v>
      </c>
      <c r="F31" s="37" t="s">
        <v>20</v>
      </c>
      <c r="G31" s="37" t="s">
        <v>195</v>
      </c>
      <c r="H31" s="129">
        <v>39500</v>
      </c>
      <c r="I31" s="129" t="s">
        <v>67</v>
      </c>
      <c r="J31" s="130" t="str">
        <f t="shared" si="0"/>
        <v>협의</v>
      </c>
      <c r="K31" s="97" t="s">
        <v>217</v>
      </c>
      <c r="L31" s="131" t="str">
        <f t="shared" si="1"/>
        <v>보기▶</v>
      </c>
      <c r="M31" s="37" t="s">
        <v>934</v>
      </c>
      <c r="N31" s="37" t="s">
        <v>542</v>
      </c>
      <c r="O31" s="37" t="s">
        <v>75</v>
      </c>
      <c r="P31" s="12" t="s">
        <v>935</v>
      </c>
      <c r="Q31" s="65"/>
    </row>
    <row r="32" spans="1:17" ht="21.75" customHeight="1">
      <c r="A32" s="37">
        <v>34</v>
      </c>
      <c r="B32" s="200"/>
      <c r="C32" s="200"/>
      <c r="D32" s="172"/>
      <c r="E32" s="13" t="s">
        <v>936</v>
      </c>
      <c r="F32" s="37" t="s">
        <v>20</v>
      </c>
      <c r="G32" s="37" t="s">
        <v>195</v>
      </c>
      <c r="H32" s="129">
        <v>39500</v>
      </c>
      <c r="I32" s="129" t="s">
        <v>67</v>
      </c>
      <c r="J32" s="130" t="str">
        <f t="shared" si="0"/>
        <v>협의</v>
      </c>
      <c r="K32" s="97" t="s">
        <v>217</v>
      </c>
      <c r="L32" s="131" t="str">
        <f t="shared" si="1"/>
        <v>보기▶</v>
      </c>
      <c r="M32" s="37" t="s">
        <v>934</v>
      </c>
      <c r="N32" s="37" t="s">
        <v>542</v>
      </c>
      <c r="O32" s="37" t="s">
        <v>75</v>
      </c>
      <c r="P32" s="12" t="s">
        <v>935</v>
      </c>
      <c r="Q32" s="65"/>
    </row>
    <row r="33" spans="1:17" ht="21.75" customHeight="1">
      <c r="A33" s="37">
        <v>38</v>
      </c>
      <c r="B33" s="198" t="s">
        <v>937</v>
      </c>
      <c r="C33" s="198" t="s">
        <v>907</v>
      </c>
      <c r="D33" s="198" t="s">
        <v>710</v>
      </c>
      <c r="E33" s="23" t="s">
        <v>938</v>
      </c>
      <c r="F33" s="23" t="s">
        <v>20</v>
      </c>
      <c r="G33" s="23" t="s">
        <v>195</v>
      </c>
      <c r="H33" s="129">
        <v>39500</v>
      </c>
      <c r="I33" s="129" t="s">
        <v>67</v>
      </c>
      <c r="J33" s="130" t="str">
        <f t="shared" si="0"/>
        <v>협의</v>
      </c>
      <c r="K33" s="97" t="s">
        <v>217</v>
      </c>
      <c r="L33" s="131" t="str">
        <f t="shared" si="1"/>
        <v>보기▶</v>
      </c>
      <c r="M33" s="23" t="s">
        <v>939</v>
      </c>
      <c r="N33" s="37" t="s">
        <v>542</v>
      </c>
      <c r="O33" s="37" t="s">
        <v>75</v>
      </c>
      <c r="P33" s="12" t="s">
        <v>940</v>
      </c>
      <c r="Q33" s="65"/>
    </row>
    <row r="34" spans="1:17" ht="21.75" customHeight="1">
      <c r="A34" s="37">
        <v>39</v>
      </c>
      <c r="B34" s="198"/>
      <c r="C34" s="198"/>
      <c r="D34" s="198"/>
      <c r="E34" s="23" t="s">
        <v>941</v>
      </c>
      <c r="F34" s="134" t="s">
        <v>121</v>
      </c>
      <c r="G34" s="134" t="s">
        <v>131</v>
      </c>
      <c r="H34" s="129">
        <v>39500</v>
      </c>
      <c r="I34" s="129" t="s">
        <v>67</v>
      </c>
      <c r="J34" s="130" t="str">
        <f t="shared" si="0"/>
        <v>협의</v>
      </c>
      <c r="K34" s="97" t="s">
        <v>217</v>
      </c>
      <c r="L34" s="131" t="str">
        <f t="shared" si="1"/>
        <v>보기▶</v>
      </c>
      <c r="M34" s="23" t="s">
        <v>939</v>
      </c>
      <c r="N34" s="37" t="s">
        <v>542</v>
      </c>
      <c r="O34" s="37" t="s">
        <v>75</v>
      </c>
      <c r="P34" s="12" t="s">
        <v>940</v>
      </c>
      <c r="Q34" s="65"/>
    </row>
    <row r="35" spans="1:17" ht="21.75" customHeight="1">
      <c r="A35" s="37">
        <v>40</v>
      </c>
      <c r="B35" s="198"/>
      <c r="C35" s="198"/>
      <c r="D35" s="198" t="s">
        <v>778</v>
      </c>
      <c r="E35" s="23" t="s">
        <v>942</v>
      </c>
      <c r="F35" s="23" t="s">
        <v>20</v>
      </c>
      <c r="G35" s="23" t="s">
        <v>195</v>
      </c>
      <c r="H35" s="129">
        <v>39500</v>
      </c>
      <c r="I35" s="129" t="s">
        <v>67</v>
      </c>
      <c r="J35" s="130" t="str">
        <f t="shared" si="0"/>
        <v>협의</v>
      </c>
      <c r="K35" s="97" t="s">
        <v>217</v>
      </c>
      <c r="L35" s="131" t="str">
        <f t="shared" si="1"/>
        <v>보기▶</v>
      </c>
      <c r="M35" s="23" t="s">
        <v>939</v>
      </c>
      <c r="N35" s="37" t="s">
        <v>542</v>
      </c>
      <c r="O35" s="37" t="s">
        <v>75</v>
      </c>
      <c r="P35" s="12" t="s">
        <v>943</v>
      </c>
      <c r="Q35" s="65"/>
    </row>
    <row r="36" spans="1:17" ht="21.75" customHeight="1">
      <c r="A36" s="37">
        <v>41</v>
      </c>
      <c r="B36" s="198"/>
      <c r="C36" s="198"/>
      <c r="D36" s="198"/>
      <c r="E36" s="23" t="s">
        <v>944</v>
      </c>
      <c r="F36" s="23" t="s">
        <v>20</v>
      </c>
      <c r="G36" s="23" t="s">
        <v>195</v>
      </c>
      <c r="H36" s="129">
        <v>39500</v>
      </c>
      <c r="I36" s="129" t="s">
        <v>67</v>
      </c>
      <c r="J36" s="130" t="str">
        <f t="shared" si="0"/>
        <v>협의</v>
      </c>
      <c r="K36" s="97" t="s">
        <v>217</v>
      </c>
      <c r="L36" s="131" t="str">
        <f t="shared" si="1"/>
        <v>보기▶</v>
      </c>
      <c r="M36" s="23" t="s">
        <v>939</v>
      </c>
      <c r="N36" s="37" t="s">
        <v>542</v>
      </c>
      <c r="O36" s="37" t="s">
        <v>75</v>
      </c>
      <c r="P36" s="12" t="s">
        <v>943</v>
      </c>
      <c r="Q36" s="65"/>
    </row>
    <row r="37" spans="1:17" ht="21.75" customHeight="1">
      <c r="A37" s="37">
        <v>42</v>
      </c>
      <c r="B37" s="198"/>
      <c r="C37" s="198"/>
      <c r="D37" s="204" t="s">
        <v>889</v>
      </c>
      <c r="E37" s="14" t="s">
        <v>945</v>
      </c>
      <c r="F37" s="14" t="s">
        <v>20</v>
      </c>
      <c r="G37" s="14" t="s">
        <v>195</v>
      </c>
      <c r="H37" s="135">
        <v>39500</v>
      </c>
      <c r="I37" s="129" t="s">
        <v>67</v>
      </c>
      <c r="J37" s="130" t="str">
        <f t="shared" si="0"/>
        <v>협의</v>
      </c>
      <c r="K37" s="97" t="s">
        <v>217</v>
      </c>
      <c r="L37" s="131" t="str">
        <f t="shared" si="1"/>
        <v>보기▶</v>
      </c>
      <c r="M37" s="14" t="s">
        <v>939</v>
      </c>
      <c r="N37" s="13" t="s">
        <v>542</v>
      </c>
      <c r="O37" s="37" t="s">
        <v>75</v>
      </c>
      <c r="P37" s="12" t="s">
        <v>946</v>
      </c>
      <c r="Q37" s="65"/>
    </row>
    <row r="38" spans="1:17" ht="21.75" customHeight="1">
      <c r="A38" s="37">
        <v>43</v>
      </c>
      <c r="B38" s="198"/>
      <c r="C38" s="198"/>
      <c r="D38" s="204"/>
      <c r="E38" s="14" t="s">
        <v>947</v>
      </c>
      <c r="F38" s="14" t="s">
        <v>20</v>
      </c>
      <c r="G38" s="14" t="s">
        <v>195</v>
      </c>
      <c r="H38" s="135">
        <v>39500</v>
      </c>
      <c r="I38" s="129" t="s">
        <v>67</v>
      </c>
      <c r="J38" s="130" t="str">
        <f t="shared" si="0"/>
        <v>협의</v>
      </c>
      <c r="K38" s="97" t="s">
        <v>217</v>
      </c>
      <c r="L38" s="131" t="str">
        <f t="shared" si="1"/>
        <v>보기▶</v>
      </c>
      <c r="M38" s="14" t="s">
        <v>939</v>
      </c>
      <c r="N38" s="13" t="s">
        <v>542</v>
      </c>
      <c r="O38" s="37" t="s">
        <v>75</v>
      </c>
      <c r="P38" s="12" t="s">
        <v>946</v>
      </c>
      <c r="Q38" s="65"/>
    </row>
    <row r="39" spans="1:17" ht="21.75" customHeight="1">
      <c r="A39" s="37">
        <v>44</v>
      </c>
      <c r="B39" s="201" t="s">
        <v>948</v>
      </c>
      <c r="C39" s="198" t="s">
        <v>907</v>
      </c>
      <c r="D39" s="198" t="s">
        <v>192</v>
      </c>
      <c r="E39" s="23" t="s">
        <v>949</v>
      </c>
      <c r="F39" s="23" t="s">
        <v>20</v>
      </c>
      <c r="G39" s="23" t="s">
        <v>195</v>
      </c>
      <c r="H39" s="129">
        <v>39500</v>
      </c>
      <c r="I39" s="129" t="s">
        <v>67</v>
      </c>
      <c r="J39" s="130" t="str">
        <f t="shared" si="0"/>
        <v>협의</v>
      </c>
      <c r="K39" s="97" t="s">
        <v>217</v>
      </c>
      <c r="L39" s="131" t="str">
        <f t="shared" si="1"/>
        <v>보기▶</v>
      </c>
      <c r="M39" s="23" t="s">
        <v>950</v>
      </c>
      <c r="N39" s="37" t="s">
        <v>542</v>
      </c>
      <c r="O39" s="37" t="s">
        <v>75</v>
      </c>
      <c r="P39" s="12" t="s">
        <v>951</v>
      </c>
      <c r="Q39" s="65"/>
    </row>
    <row r="40" spans="1:17" ht="21.75" customHeight="1">
      <c r="A40" s="37">
        <v>45</v>
      </c>
      <c r="B40" s="202"/>
      <c r="C40" s="198"/>
      <c r="D40" s="198"/>
      <c r="E40" s="23" t="s">
        <v>952</v>
      </c>
      <c r="F40" s="23" t="s">
        <v>20</v>
      </c>
      <c r="G40" s="23" t="s">
        <v>195</v>
      </c>
      <c r="H40" s="129">
        <v>39500</v>
      </c>
      <c r="I40" s="129" t="s">
        <v>67</v>
      </c>
      <c r="J40" s="130" t="str">
        <f t="shared" si="0"/>
        <v>협의</v>
      </c>
      <c r="K40" s="97" t="s">
        <v>217</v>
      </c>
      <c r="L40" s="131" t="str">
        <f t="shared" si="1"/>
        <v>보기▶</v>
      </c>
      <c r="M40" s="23" t="s">
        <v>950</v>
      </c>
      <c r="N40" s="37" t="s">
        <v>542</v>
      </c>
      <c r="O40" s="37" t="s">
        <v>75</v>
      </c>
      <c r="P40" s="12" t="s">
        <v>951</v>
      </c>
      <c r="Q40" s="65"/>
    </row>
    <row r="41" spans="1:17" ht="21.75" customHeight="1">
      <c r="A41" s="37">
        <v>46</v>
      </c>
      <c r="B41" s="202"/>
      <c r="C41" s="198"/>
      <c r="D41" s="198" t="s">
        <v>778</v>
      </c>
      <c r="E41" s="23" t="s">
        <v>953</v>
      </c>
      <c r="F41" s="23" t="s">
        <v>20</v>
      </c>
      <c r="G41" s="23" t="s">
        <v>195</v>
      </c>
      <c r="H41" s="129">
        <v>39500</v>
      </c>
      <c r="I41" s="129" t="s">
        <v>67</v>
      </c>
      <c r="J41" s="130" t="str">
        <f t="shared" si="0"/>
        <v>협의</v>
      </c>
      <c r="K41" s="97" t="s">
        <v>217</v>
      </c>
      <c r="L41" s="131" t="str">
        <f t="shared" si="1"/>
        <v>보기▶</v>
      </c>
      <c r="M41" s="23" t="s">
        <v>954</v>
      </c>
      <c r="N41" s="37" t="s">
        <v>542</v>
      </c>
      <c r="O41" s="37" t="s">
        <v>75</v>
      </c>
      <c r="P41" s="12" t="s">
        <v>955</v>
      </c>
      <c r="Q41" s="65"/>
    </row>
    <row r="42" spans="1:17" ht="21.75" customHeight="1">
      <c r="A42" s="37">
        <v>47</v>
      </c>
      <c r="B42" s="202"/>
      <c r="C42" s="198"/>
      <c r="D42" s="198"/>
      <c r="E42" s="23" t="s">
        <v>956</v>
      </c>
      <c r="F42" s="23" t="s">
        <v>20</v>
      </c>
      <c r="G42" s="23" t="s">
        <v>195</v>
      </c>
      <c r="H42" s="129">
        <v>39500</v>
      </c>
      <c r="I42" s="129" t="s">
        <v>67</v>
      </c>
      <c r="J42" s="130" t="str">
        <f t="shared" si="0"/>
        <v>협의</v>
      </c>
      <c r="K42" s="97" t="s">
        <v>217</v>
      </c>
      <c r="L42" s="131" t="str">
        <f t="shared" si="1"/>
        <v>보기▶</v>
      </c>
      <c r="M42" s="23" t="s">
        <v>954</v>
      </c>
      <c r="N42" s="37" t="s">
        <v>542</v>
      </c>
      <c r="O42" s="37" t="s">
        <v>75</v>
      </c>
      <c r="P42" s="12" t="s">
        <v>955</v>
      </c>
      <c r="Q42" s="65"/>
    </row>
    <row r="43" spans="1:17" ht="21.75" customHeight="1">
      <c r="A43" s="37">
        <v>48</v>
      </c>
      <c r="B43" s="202"/>
      <c r="C43" s="198"/>
      <c r="D43" s="204" t="s">
        <v>889</v>
      </c>
      <c r="E43" s="14" t="s">
        <v>957</v>
      </c>
      <c r="F43" s="14" t="s">
        <v>20</v>
      </c>
      <c r="G43" s="14" t="s">
        <v>195</v>
      </c>
      <c r="H43" s="135">
        <v>39500</v>
      </c>
      <c r="I43" s="129" t="s">
        <v>67</v>
      </c>
      <c r="J43" s="130" t="str">
        <f t="shared" si="0"/>
        <v>협의</v>
      </c>
      <c r="K43" s="97" t="s">
        <v>217</v>
      </c>
      <c r="L43" s="131" t="str">
        <f t="shared" si="1"/>
        <v>보기▶</v>
      </c>
      <c r="M43" s="14" t="s">
        <v>954</v>
      </c>
      <c r="N43" s="13" t="s">
        <v>542</v>
      </c>
      <c r="O43" s="37" t="s">
        <v>75</v>
      </c>
      <c r="P43" s="75" t="s">
        <v>958</v>
      </c>
    </row>
    <row r="44" spans="1:17" ht="21.75" customHeight="1">
      <c r="A44" s="37">
        <v>49</v>
      </c>
      <c r="B44" s="202"/>
      <c r="C44" s="198"/>
      <c r="D44" s="204"/>
      <c r="E44" s="14" t="s">
        <v>959</v>
      </c>
      <c r="F44" s="14" t="s">
        <v>20</v>
      </c>
      <c r="G44" s="14" t="s">
        <v>195</v>
      </c>
      <c r="H44" s="135">
        <v>39500</v>
      </c>
      <c r="I44" s="129" t="s">
        <v>67</v>
      </c>
      <c r="J44" s="130" t="str">
        <f t="shared" si="0"/>
        <v>협의</v>
      </c>
      <c r="K44" s="97" t="s">
        <v>217</v>
      </c>
      <c r="L44" s="131" t="str">
        <f t="shared" si="1"/>
        <v>보기▶</v>
      </c>
      <c r="M44" s="14" t="s">
        <v>954</v>
      </c>
      <c r="N44" s="13" t="s">
        <v>542</v>
      </c>
      <c r="O44" s="37" t="s">
        <v>75</v>
      </c>
      <c r="P44" s="75" t="s">
        <v>958</v>
      </c>
    </row>
    <row r="45" spans="1:17" ht="21.75" customHeight="1">
      <c r="A45" s="37">
        <v>50</v>
      </c>
      <c r="B45" s="203"/>
      <c r="C45" s="133" t="s">
        <v>960</v>
      </c>
      <c r="D45" s="136" t="s">
        <v>961</v>
      </c>
      <c r="E45" s="14" t="s">
        <v>962</v>
      </c>
      <c r="F45" s="14" t="s">
        <v>20</v>
      </c>
      <c r="G45" s="14" t="s">
        <v>963</v>
      </c>
      <c r="H45" s="135">
        <v>69000</v>
      </c>
      <c r="I45" s="129" t="s">
        <v>67</v>
      </c>
      <c r="J45" s="130" t="str">
        <f t="shared" si="0"/>
        <v>협의</v>
      </c>
      <c r="K45" s="97" t="s">
        <v>217</v>
      </c>
      <c r="L45" s="131" t="str">
        <f t="shared" si="1"/>
        <v>보기▶</v>
      </c>
      <c r="M45" s="14" t="s">
        <v>954</v>
      </c>
      <c r="N45" s="13" t="s">
        <v>542</v>
      </c>
      <c r="O45" s="37" t="s">
        <v>75</v>
      </c>
      <c r="P45" s="75" t="s">
        <v>964</v>
      </c>
    </row>
    <row r="46" spans="1:17" ht="21.75" customHeight="1">
      <c r="A46" s="37">
        <v>51</v>
      </c>
      <c r="B46" s="198" t="s">
        <v>965</v>
      </c>
      <c r="C46" s="198" t="s">
        <v>907</v>
      </c>
      <c r="D46" s="198" t="s">
        <v>192</v>
      </c>
      <c r="E46" s="23" t="s">
        <v>966</v>
      </c>
      <c r="F46" s="23" t="s">
        <v>20</v>
      </c>
      <c r="G46" s="23" t="s">
        <v>195</v>
      </c>
      <c r="H46" s="129">
        <v>39500</v>
      </c>
      <c r="I46" s="129" t="s">
        <v>67</v>
      </c>
      <c r="J46" s="130" t="str">
        <f t="shared" si="0"/>
        <v>협의</v>
      </c>
      <c r="K46" s="97" t="s">
        <v>217</v>
      </c>
      <c r="L46" s="131" t="str">
        <f t="shared" si="1"/>
        <v>보기▶</v>
      </c>
      <c r="M46" s="14" t="s">
        <v>954</v>
      </c>
      <c r="N46" s="37" t="s">
        <v>542</v>
      </c>
      <c r="O46" s="37" t="s">
        <v>75</v>
      </c>
      <c r="P46" s="12" t="s">
        <v>967</v>
      </c>
      <c r="Q46" s="65"/>
    </row>
    <row r="47" spans="1:17" ht="21.75" customHeight="1">
      <c r="A47" s="37">
        <v>52</v>
      </c>
      <c r="B47" s="198"/>
      <c r="C47" s="198"/>
      <c r="D47" s="198"/>
      <c r="E47" s="23" t="s">
        <v>968</v>
      </c>
      <c r="F47" s="23" t="s">
        <v>20</v>
      </c>
      <c r="G47" s="23" t="s">
        <v>195</v>
      </c>
      <c r="H47" s="129">
        <v>39500</v>
      </c>
      <c r="I47" s="129" t="s">
        <v>67</v>
      </c>
      <c r="J47" s="130" t="str">
        <f t="shared" si="0"/>
        <v>협의</v>
      </c>
      <c r="K47" s="97" t="s">
        <v>217</v>
      </c>
      <c r="L47" s="131" t="str">
        <f t="shared" si="1"/>
        <v>보기▶</v>
      </c>
      <c r="M47" s="23" t="s">
        <v>969</v>
      </c>
      <c r="N47" s="37" t="s">
        <v>542</v>
      </c>
      <c r="O47" s="37" t="s">
        <v>75</v>
      </c>
      <c r="P47" s="12" t="s">
        <v>967</v>
      </c>
      <c r="Q47" s="65"/>
    </row>
    <row r="48" spans="1:17" ht="21.75" customHeight="1">
      <c r="A48" s="37">
        <v>53</v>
      </c>
      <c r="B48" s="198"/>
      <c r="C48" s="198"/>
      <c r="D48" s="198" t="s">
        <v>778</v>
      </c>
      <c r="E48" s="23" t="s">
        <v>970</v>
      </c>
      <c r="F48" s="23" t="s">
        <v>20</v>
      </c>
      <c r="G48" s="23" t="s">
        <v>195</v>
      </c>
      <c r="H48" s="129">
        <v>39500</v>
      </c>
      <c r="I48" s="129" t="s">
        <v>67</v>
      </c>
      <c r="J48" s="130" t="str">
        <f t="shared" si="0"/>
        <v>협의</v>
      </c>
      <c r="K48" s="97" t="s">
        <v>217</v>
      </c>
      <c r="L48" s="131" t="str">
        <f t="shared" si="1"/>
        <v>보기▶</v>
      </c>
      <c r="M48" s="23" t="s">
        <v>971</v>
      </c>
      <c r="N48" s="23" t="s">
        <v>542</v>
      </c>
      <c r="O48" s="37" t="s">
        <v>75</v>
      </c>
      <c r="P48" s="12" t="s">
        <v>972</v>
      </c>
      <c r="Q48" s="65"/>
    </row>
    <row r="49" spans="1:17" ht="21.75" customHeight="1">
      <c r="A49" s="37">
        <v>54</v>
      </c>
      <c r="B49" s="198"/>
      <c r="C49" s="198"/>
      <c r="D49" s="198"/>
      <c r="E49" s="23" t="s">
        <v>973</v>
      </c>
      <c r="F49" s="23" t="s">
        <v>20</v>
      </c>
      <c r="G49" s="23" t="s">
        <v>195</v>
      </c>
      <c r="H49" s="129">
        <v>39500</v>
      </c>
      <c r="I49" s="129" t="s">
        <v>67</v>
      </c>
      <c r="J49" s="130" t="str">
        <f t="shared" si="0"/>
        <v>협의</v>
      </c>
      <c r="K49" s="97" t="s">
        <v>217</v>
      </c>
      <c r="L49" s="131" t="str">
        <f t="shared" si="1"/>
        <v>보기▶</v>
      </c>
      <c r="M49" s="23" t="s">
        <v>971</v>
      </c>
      <c r="N49" s="23" t="s">
        <v>542</v>
      </c>
      <c r="O49" s="37" t="s">
        <v>75</v>
      </c>
      <c r="P49" s="12" t="s">
        <v>972</v>
      </c>
      <c r="Q49" s="65"/>
    </row>
    <row r="50" spans="1:17" ht="21.75" customHeight="1">
      <c r="A50" s="37">
        <v>55</v>
      </c>
      <c r="B50" s="198" t="s">
        <v>974</v>
      </c>
      <c r="C50" s="198" t="s">
        <v>907</v>
      </c>
      <c r="D50" s="198" t="s">
        <v>192</v>
      </c>
      <c r="E50" s="23" t="s">
        <v>975</v>
      </c>
      <c r="F50" s="23" t="s">
        <v>20</v>
      </c>
      <c r="G50" s="23" t="s">
        <v>195</v>
      </c>
      <c r="H50" s="129">
        <v>39500</v>
      </c>
      <c r="I50" s="129" t="s">
        <v>67</v>
      </c>
      <c r="J50" s="130" t="str">
        <f t="shared" si="0"/>
        <v>협의</v>
      </c>
      <c r="K50" s="97" t="s">
        <v>217</v>
      </c>
      <c r="L50" s="131" t="str">
        <f t="shared" si="1"/>
        <v>보기▶</v>
      </c>
      <c r="M50" s="23" t="s">
        <v>976</v>
      </c>
      <c r="N50" s="37" t="s">
        <v>542</v>
      </c>
      <c r="O50" s="37" t="s">
        <v>75</v>
      </c>
      <c r="P50" s="12" t="s">
        <v>977</v>
      </c>
      <c r="Q50" s="65"/>
    </row>
    <row r="51" spans="1:17" ht="21.75" customHeight="1">
      <c r="A51" s="37">
        <v>56</v>
      </c>
      <c r="B51" s="198"/>
      <c r="C51" s="198"/>
      <c r="D51" s="198"/>
      <c r="E51" s="23" t="s">
        <v>978</v>
      </c>
      <c r="F51" s="23" t="s">
        <v>20</v>
      </c>
      <c r="G51" s="23" t="s">
        <v>195</v>
      </c>
      <c r="H51" s="129">
        <v>39500</v>
      </c>
      <c r="I51" s="129" t="s">
        <v>67</v>
      </c>
      <c r="J51" s="130" t="str">
        <f t="shared" si="0"/>
        <v>협의</v>
      </c>
      <c r="K51" s="97" t="s">
        <v>217</v>
      </c>
      <c r="L51" s="131" t="str">
        <f t="shared" si="1"/>
        <v>보기▶</v>
      </c>
      <c r="M51" s="23" t="s">
        <v>976</v>
      </c>
      <c r="N51" s="37" t="s">
        <v>542</v>
      </c>
      <c r="O51" s="37" t="s">
        <v>75</v>
      </c>
      <c r="P51" s="12" t="s">
        <v>977</v>
      </c>
      <c r="Q51" s="65"/>
    </row>
    <row r="52" spans="1:17" ht="21.75" customHeight="1">
      <c r="A52" s="37">
        <v>57</v>
      </c>
      <c r="B52" s="198"/>
      <c r="C52" s="198"/>
      <c r="D52" s="204" t="s">
        <v>778</v>
      </c>
      <c r="E52" s="14" t="s">
        <v>979</v>
      </c>
      <c r="F52" s="14" t="s">
        <v>20</v>
      </c>
      <c r="G52" s="14" t="s">
        <v>195</v>
      </c>
      <c r="H52" s="135">
        <v>39500</v>
      </c>
      <c r="I52" s="129" t="s">
        <v>67</v>
      </c>
      <c r="J52" s="130" t="str">
        <f t="shared" si="0"/>
        <v>협의</v>
      </c>
      <c r="K52" s="97" t="s">
        <v>217</v>
      </c>
      <c r="L52" s="131" t="str">
        <f t="shared" si="1"/>
        <v>보기▶</v>
      </c>
      <c r="M52" s="14" t="s">
        <v>980</v>
      </c>
      <c r="N52" s="13" t="s">
        <v>542</v>
      </c>
      <c r="O52" s="37" t="s">
        <v>75</v>
      </c>
      <c r="P52" s="12" t="s">
        <v>981</v>
      </c>
      <c r="Q52" s="65"/>
    </row>
    <row r="53" spans="1:17" ht="21.75" customHeight="1">
      <c r="A53" s="37">
        <v>58</v>
      </c>
      <c r="B53" s="198"/>
      <c r="C53" s="198"/>
      <c r="D53" s="204"/>
      <c r="E53" s="14" t="s">
        <v>982</v>
      </c>
      <c r="F53" s="14" t="s">
        <v>20</v>
      </c>
      <c r="G53" s="14" t="s">
        <v>195</v>
      </c>
      <c r="H53" s="135">
        <v>39500</v>
      </c>
      <c r="I53" s="129" t="s">
        <v>67</v>
      </c>
      <c r="J53" s="130" t="str">
        <f t="shared" si="0"/>
        <v>협의</v>
      </c>
      <c r="K53" s="97" t="s">
        <v>217</v>
      </c>
      <c r="L53" s="131" t="str">
        <f t="shared" si="1"/>
        <v>보기▶</v>
      </c>
      <c r="M53" s="14" t="s">
        <v>980</v>
      </c>
      <c r="N53" s="13" t="s">
        <v>542</v>
      </c>
      <c r="O53" s="37" t="s">
        <v>75</v>
      </c>
      <c r="P53" s="12" t="s">
        <v>981</v>
      </c>
      <c r="Q53" s="65"/>
    </row>
  </sheetData>
  <mergeCells count="45">
    <mergeCell ref="B46:B49"/>
    <mergeCell ref="C46:C49"/>
    <mergeCell ref="D46:D47"/>
    <mergeCell ref="D48:D49"/>
    <mergeCell ref="B50:B53"/>
    <mergeCell ref="C50:C53"/>
    <mergeCell ref="D50:D51"/>
    <mergeCell ref="D52:D53"/>
    <mergeCell ref="B29:B32"/>
    <mergeCell ref="C29:C32"/>
    <mergeCell ref="D29:D30"/>
    <mergeCell ref="D31:D32"/>
    <mergeCell ref="B39:B45"/>
    <mergeCell ref="C39:C44"/>
    <mergeCell ref="D39:D40"/>
    <mergeCell ref="D41:D42"/>
    <mergeCell ref="D43:D44"/>
    <mergeCell ref="B33:B38"/>
    <mergeCell ref="C33:C38"/>
    <mergeCell ref="D33:D34"/>
    <mergeCell ref="D35:D36"/>
    <mergeCell ref="D37:D38"/>
    <mergeCell ref="D13:D14"/>
    <mergeCell ref="D15:D16"/>
    <mergeCell ref="D17:D18"/>
    <mergeCell ref="B25:B28"/>
    <mergeCell ref="C25:C28"/>
    <mergeCell ref="D25:D26"/>
    <mergeCell ref="D27:D28"/>
    <mergeCell ref="B19:B24"/>
    <mergeCell ref="C19:C24"/>
    <mergeCell ref="D19:D20"/>
    <mergeCell ref="D21:D23"/>
    <mergeCell ref="A1:O1"/>
    <mergeCell ref="B3:B6"/>
    <mergeCell ref="C3:C6"/>
    <mergeCell ref="D3:D4"/>
    <mergeCell ref="D5:D6"/>
    <mergeCell ref="B7:B12"/>
    <mergeCell ref="C7:C12"/>
    <mergeCell ref="D7:D8"/>
    <mergeCell ref="D9:D10"/>
    <mergeCell ref="D11:D12"/>
    <mergeCell ref="B13:B18"/>
    <mergeCell ref="C13:C18"/>
  </mergeCells>
  <phoneticPr fontId="2" type="noConversion"/>
  <hyperlinks>
    <hyperlink ref="P3" r:id="rId1"/>
    <hyperlink ref="P4" r:id="rId2"/>
    <hyperlink ref="P45" r:id="rId3"/>
  </hyperlinks>
  <printOptions horizontalCentered="1"/>
  <pageMargins left="7.874015748031496E-2" right="7.874015748031496E-2" top="0.47244094488188981" bottom="0.23622047244094491" header="0" footer="0"/>
  <pageSetup paperSize="9" scale="55" orientation="landscape" horizontalDpi="1200" verticalDpi="12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3</vt:i4>
      </vt:variant>
    </vt:vector>
  </HeadingPairs>
  <TitlesOfParts>
    <vt:vector size="12" baseType="lpstr">
      <vt:lpstr>토익</vt:lpstr>
      <vt:lpstr>토플</vt:lpstr>
      <vt:lpstr>토익스피킹&amp;OPIc</vt:lpstr>
      <vt:lpstr>NEW텝스</vt:lpstr>
      <vt:lpstr>IELTS</vt:lpstr>
      <vt:lpstr>일반영어</vt:lpstr>
      <vt:lpstr>중국어</vt:lpstr>
      <vt:lpstr>일본어</vt:lpstr>
      <vt:lpstr>특수외국어</vt:lpstr>
      <vt:lpstr>NEW텝스!Print_Area</vt:lpstr>
      <vt:lpstr>일본어!Print_Area</vt:lpstr>
      <vt:lpstr>토익!Print_Area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2019-11-13T05:29:01Z</dcterms:created>
  <dcterms:modified xsi:type="dcterms:W3CDTF">2019-11-19T08:31:48Z</dcterms:modified>
</cp:coreProperties>
</file>