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공무원" sheetId="1" r:id="rId1"/>
  </sheets>
  <definedNames>
    <definedName name="_xlnm._FilterDatabase" localSheetId="0" hidden="1">공무원!$A$2:$M$110</definedName>
  </definedNames>
  <calcPr calcId="125725"/>
</workbook>
</file>

<file path=xl/calcChain.xml><?xml version="1.0" encoding="utf-8"?>
<calcChain xmlns="http://schemas.openxmlformats.org/spreadsheetml/2006/main">
  <c r="J115" i="1"/>
  <c r="L114"/>
  <c r="J114"/>
  <c r="L113"/>
  <c r="J113"/>
  <c r="L112"/>
  <c r="J112"/>
  <c r="L111"/>
  <c r="J111"/>
  <c r="L110"/>
  <c r="J110"/>
  <c r="L109"/>
  <c r="J109"/>
  <c r="L108"/>
  <c r="J108"/>
  <c r="L107"/>
  <c r="J107"/>
  <c r="L106"/>
  <c r="J106"/>
  <c r="L105"/>
  <c r="J105"/>
  <c r="L104"/>
  <c r="J104"/>
  <c r="L103"/>
  <c r="L102"/>
  <c r="J102"/>
  <c r="L101"/>
  <c r="J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J74"/>
  <c r="L73"/>
  <c r="J73"/>
  <c r="L72"/>
  <c r="J72"/>
  <c r="L71"/>
  <c r="J71"/>
  <c r="L70"/>
  <c r="J70"/>
  <c r="L69"/>
  <c r="J69"/>
  <c r="L68"/>
  <c r="J68"/>
  <c r="L67"/>
  <c r="J67"/>
  <c r="L66"/>
  <c r="J66"/>
  <c r="L65"/>
  <c r="L64"/>
  <c r="L63"/>
  <c r="J63"/>
  <c r="L62"/>
  <c r="L61"/>
  <c r="L60"/>
  <c r="L59"/>
  <c r="L58"/>
  <c r="L57"/>
  <c r="L56"/>
  <c r="J56"/>
  <c r="L55"/>
  <c r="J55"/>
  <c r="L54"/>
  <c r="J54"/>
  <c r="L53"/>
  <c r="J53"/>
  <c r="L52"/>
  <c r="J52"/>
  <c r="L51"/>
  <c r="J51"/>
  <c r="L50"/>
  <c r="J50"/>
  <c r="L49"/>
  <c r="J49"/>
  <c r="L48"/>
  <c r="J48"/>
  <c r="L47"/>
  <c r="J47"/>
  <c r="L46"/>
  <c r="J46"/>
  <c r="L45"/>
  <c r="J45"/>
  <c r="L44"/>
  <c r="J44"/>
  <c r="L43"/>
  <c r="J43"/>
  <c r="L42"/>
  <c r="J42"/>
  <c r="L41"/>
  <c r="J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J20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<sst xmlns="http://schemas.openxmlformats.org/spreadsheetml/2006/main" count="939" uniqueCount="428">
  <si>
    <t>no</t>
  </si>
  <si>
    <t>분류</t>
  </si>
  <si>
    <t>선생님</t>
  </si>
  <si>
    <t>레벨</t>
    <phoneticPr fontId="4" type="noConversion"/>
  </si>
  <si>
    <t>강의명</t>
    <phoneticPr fontId="4" type="noConversion"/>
  </si>
  <si>
    <t>수강기간</t>
  </si>
  <si>
    <t>강좌수</t>
    <phoneticPr fontId="4" type="noConversion"/>
  </si>
  <si>
    <t>정가(원)</t>
  </si>
  <si>
    <t>교재 정가(원)</t>
    <phoneticPr fontId="4" type="noConversion"/>
  </si>
  <si>
    <t>제안가</t>
  </si>
  <si>
    <t xml:space="preserve"> 할인률 </t>
  </si>
  <si>
    <t>샘플강의</t>
    <phoneticPr fontId="4" type="noConversion"/>
  </si>
  <si>
    <t>사용 교재명</t>
    <phoneticPr fontId="4" type="noConversion"/>
  </si>
  <si>
    <t>경제학</t>
  </si>
  <si>
    <t>김종국</t>
  </si>
  <si>
    <t>입문과정</t>
    <phoneticPr fontId="4" type="noConversion"/>
  </si>
  <si>
    <t>[2019] [7급] 김종국 국(局) 경제학 입문(미시)</t>
    <phoneticPr fontId="4" type="noConversion"/>
  </si>
  <si>
    <t>1개월</t>
    <phoneticPr fontId="4" type="noConversion"/>
  </si>
  <si>
    <t>29강</t>
  </si>
  <si>
    <t>-</t>
    <phoneticPr fontId="4" type="noConversion"/>
  </si>
  <si>
    <t>협의</t>
    <phoneticPr fontId="13" type="noConversion"/>
  </si>
  <si>
    <t>핸드아웃</t>
    <phoneticPr fontId="4" type="noConversion"/>
  </si>
  <si>
    <t>http://egosi.hackers.com/site/lecture/lec_view_sample.php?package_id=&amp;subject_seq=4282&amp;lecture_seq=1&amp;sampleMode=O</t>
  </si>
  <si>
    <t>[2019] [7급] 김종국 국(局) 경제학 입문(거시)</t>
    <phoneticPr fontId="4" type="noConversion"/>
  </si>
  <si>
    <t>30강</t>
  </si>
  <si>
    <t>http://egosi.hackers.com/site/lecture/lec_view_sample.php?package_id=&amp;subject_seq=5067&amp;lecture_seq=1&amp;sampleMode=O</t>
  </si>
  <si>
    <t>기본이론</t>
    <phoneticPr fontId="4" type="noConversion"/>
  </si>
  <si>
    <t>[2019] [7급] 김종국 국(局) 경제학 기본이론</t>
  </si>
  <si>
    <t>48강</t>
  </si>
  <si>
    <t>38,900
4,000</t>
    <phoneticPr fontId="4" type="noConversion"/>
  </si>
  <si>
    <t>2018 해커스 공무원 局경제학
해커스 공무원 局경제학 108 다이제스트 (김종국)</t>
    <phoneticPr fontId="4" type="noConversion"/>
  </si>
  <si>
    <t>http://egosi.hackers.com/site/lecture/lec_view_sample.php?package_id=&amp;subject_seq=4457&amp;lecture_seq=1&amp;sampleMode=Y</t>
  </si>
  <si>
    <t>심화집중</t>
    <phoneticPr fontId="4" type="noConversion"/>
  </si>
  <si>
    <t>[2019] [7급] 김종국 국(局) 경제학 심화이론</t>
    <phoneticPr fontId="4" type="noConversion"/>
  </si>
  <si>
    <t>55강</t>
  </si>
  <si>
    <t>http://egosi.hackers.com/site/lecture/lec_view_sample.php?package_id=&amp;subject_seq=5113&amp;lecture_seq=1&amp;sampleMode=Y</t>
  </si>
  <si>
    <t>과학</t>
  </si>
  <si>
    <t>김종택</t>
  </si>
  <si>
    <t>[2019] 김종택 Perfect 과학 기본이론</t>
    <phoneticPr fontId="4" type="noConversion"/>
  </si>
  <si>
    <t>65강</t>
  </si>
  <si>
    <t>2019 해커스 공무원 과학 (박기현)</t>
    <phoneticPr fontId="4" type="noConversion"/>
  </si>
  <si>
    <t>http://egosi.hackers.com/site/lecture/lec_view_sample.php?package_id=&amp;subject_seq=4316&amp;lecture_seq=1&amp;sampleMode=Y</t>
  </si>
  <si>
    <t>[2019] 김종택 Perfect 과학 심화이론</t>
  </si>
  <si>
    <t>66강</t>
  </si>
  <si>
    <t>http://egosi.hackers.com/site/lecture/lec_view_sample.php?package_id=&amp;subject_seq=4484&amp;lecture_seq=1&amp;sampleMode=Y</t>
  </si>
  <si>
    <t>박기현</t>
  </si>
  <si>
    <t>[2019] 박기현 SUS 과학 기본이론</t>
    <phoneticPr fontId="4" type="noConversion"/>
  </si>
  <si>
    <t>http://egosi.hackers.com/site/lecture/lec_view_sample.php?package_id=&amp;subject_seq=4321&amp;lecture_seq=1&amp;sampleMode=Y</t>
  </si>
  <si>
    <t>[2019] 박기현 SUS 과학 심화이론</t>
    <phoneticPr fontId="4" type="noConversion"/>
  </si>
  <si>
    <t>46강</t>
  </si>
  <si>
    <t>http://egosi.hackers.com/site/lecture/lec_view_sample.php?package_id=&amp;subject_seq=4500&amp;lecture_seq=1&amp;sampleMode=Y</t>
  </si>
  <si>
    <t>문제풀이</t>
    <phoneticPr fontId="4" type="noConversion"/>
  </si>
  <si>
    <t>[2019] 박기현 SUS 과학 기출문제</t>
    <phoneticPr fontId="4" type="noConversion"/>
  </si>
  <si>
    <t>43강</t>
  </si>
  <si>
    <t>협의</t>
  </si>
  <si>
    <t>http://egosi.hackers.com/site/lecture/lec_view_sample.php?package_id=&amp;subject_seq=5119&amp;lecture_seq=1&amp;sampleMode=Y</t>
  </si>
  <si>
    <t>관세법</t>
  </si>
  <si>
    <t>임준희</t>
  </si>
  <si>
    <t>[2019] 임준희 리얼 관세법 기본이론</t>
    <phoneticPr fontId="4" type="noConversion"/>
  </si>
  <si>
    <t>38강</t>
  </si>
  <si>
    <t>2019 해커스 공무원 관세법</t>
  </si>
  <si>
    <t>http://egosi.hackers.com/site/lecture/lec_view_sample.php?package_id=&amp;subject_seq=4278&amp;lecture_seq=1&amp;sampleMode=O</t>
  </si>
  <si>
    <t>[2019] 임준희 리얼 관세법 심화집중</t>
    <phoneticPr fontId="4" type="noConversion"/>
  </si>
  <si>
    <t>http://egosi.hackers.com/site/lecture/lec_view_sample.php?package_id=&amp;subject_seq=4485&amp;lecture_seq=1&amp;sampleMode=O</t>
  </si>
  <si>
    <t>[2019] 임준희 리얼 관세법 문제풀이</t>
  </si>
  <si>
    <t>42강</t>
  </si>
  <si>
    <t>핸드아웃</t>
  </si>
  <si>
    <t>http://egosi.hackers.com/site/lecture/lec_view_sample.php?package_id=&amp;subject_seq=5111&amp;lecture_seq=1&amp;sampleMode=Y</t>
  </si>
  <si>
    <t>교육학</t>
  </si>
  <si>
    <t>박진수</t>
  </si>
  <si>
    <t>[2019] 박진수 교육학개론 기본이론반</t>
    <phoneticPr fontId="4" type="noConversion"/>
  </si>
  <si>
    <t>57강</t>
  </si>
  <si>
    <t xml:space="preserve"> 2019 해커스 공무원 교육학 1권/2권</t>
  </si>
  <si>
    <t>http://egosi.hackers.com/site/lecture/lec_view_sample.php?package_id=&amp;subject_seq=4351&amp;lecture_seq=1&amp;sampleMode=Y</t>
  </si>
  <si>
    <t>[2019] 박진수 교육학개론 심화이론반</t>
    <phoneticPr fontId="4" type="noConversion"/>
  </si>
  <si>
    <t>60강</t>
  </si>
  <si>
    <t>http://egosi.hackers.com/site/lecture/lec_view_sample.php?package_id=&amp;subject_seq=4487&amp;lecture_seq=1&amp;sampleMode=Y</t>
  </si>
  <si>
    <t>[2019] 박진수 교육학개론 심화+기출반</t>
    <phoneticPr fontId="4" type="noConversion"/>
  </si>
  <si>
    <t>51강</t>
  </si>
  <si>
    <t>2018 해커스 공무원 최신기출문제집 교육학</t>
  </si>
  <si>
    <t>http://egosi.hackers.com/site/lecture/lec_view_sample.php?package_id=&amp;subject_seq=5095&amp;lecture_seq=1&amp;sampleMode=Y</t>
  </si>
  <si>
    <t>노신우</t>
    <phoneticPr fontId="4" type="noConversion"/>
  </si>
  <si>
    <t>[2019] 노신우 신 교정학 기본이론</t>
    <phoneticPr fontId="4" type="noConversion"/>
  </si>
  <si>
    <t>70강</t>
  </si>
  <si>
    <t>2019 해커스 공무원 교정학</t>
  </si>
  <si>
    <t>http://egosi.hackers.com/site/lecture/lec_view_sample.php?package_id=&amp;subject_seq=4302&amp;lecture_seq=1&amp;sampleMode=O</t>
  </si>
  <si>
    <t>[2019] 노신우 신 교정학 최신기출문제집 특강</t>
    <phoneticPr fontId="4" type="noConversion"/>
  </si>
  <si>
    <t>39강</t>
  </si>
  <si>
    <t>2019 해커스 공무원 최신기출문제집 교정학</t>
  </si>
  <si>
    <t>http://egosi.hackers.com/site/lecture/lec_view_sample.php?package_id=&amp;subject_seq=5087&amp;lecture_seq=1&amp;sampleMode=Y</t>
  </si>
  <si>
    <t>마무리특강</t>
    <phoneticPr fontId="4" type="noConversion"/>
  </si>
  <si>
    <t>[2019] 노신우 신 교정학 법령판례 특강</t>
    <phoneticPr fontId="4" type="noConversion"/>
  </si>
  <si>
    <t>36강</t>
  </si>
  <si>
    <t>http://egosi.hackers.com/site/lecture/lec_view_sample.php?package_id=&amp;subject_seq=4501&amp;lecture_seq=1&amp;sampleMode=Y</t>
  </si>
  <si>
    <t>국어</t>
  </si>
  <si>
    <t>신민숙</t>
  </si>
  <si>
    <t>[2019] [7/9급] 신민숙 핵심타파 국어 기본이론반</t>
    <phoneticPr fontId="4" type="noConversion"/>
  </si>
  <si>
    <t>협의</t>
    <phoneticPr fontId="3" type="noConversion"/>
  </si>
  <si>
    <t>2019 해커스 공무원 국어</t>
  </si>
  <si>
    <t>http://egosi.hackers.com/site/lecture/lec_view_sample.php?package_id=&amp;subject_seq=4267&amp;lecture_seq=1&amp;sampleMode=Y</t>
  </si>
  <si>
    <t>[2019] [7/9급] 신민숙 핵심타파 국어 핵심정리</t>
    <phoneticPr fontId="4" type="noConversion"/>
  </si>
  <si>
    <t>31강</t>
  </si>
  <si>
    <t>http://egosi.hackers.com/site/lecture/lec_view_sample.php?package_id=&amp;subject_seq=4271&amp;lecture_seq=1&amp;sampleMode=Y</t>
  </si>
  <si>
    <t>[2019] [7급] 신민숙 핵심타파 국어 심화이론반</t>
  </si>
  <si>
    <t>58강</t>
  </si>
  <si>
    <t>http://egosi.hackers.com/site/lecture/lec_view_sample.php?package_id=&amp;subject_seq=4462&amp;lecture_seq=1&amp;sampleMode=Y</t>
  </si>
  <si>
    <t>[2019] 신민숙 핵심타파 국어 기출문제반</t>
    <phoneticPr fontId="4" type="noConversion"/>
  </si>
  <si>
    <t>32강</t>
  </si>
  <si>
    <t>2019 해커스 공무원 최신기출문제집 국어</t>
  </si>
  <si>
    <t>http://egosi.hackers.com/site/lecture/lec_view_sample.php?package_id=&amp;subject_seq=5092&amp;lecture_seq=1&amp;sampleMode=Y</t>
  </si>
  <si>
    <t>양효주</t>
  </si>
  <si>
    <t>[2019] 효주 국어 기본이론반</t>
  </si>
  <si>
    <t>61강</t>
  </si>
  <si>
    <t>http://egosi.hackers.com/site/lecture/lec_view_sample.php?package_id=&amp;subject_seq=4260&amp;lecture_seq=1&amp;sampleMode=Y</t>
  </si>
  <si>
    <t>[2019] 효주 국어 이론 압축 2배속 완성반</t>
  </si>
  <si>
    <t>2019 해커스 공무원 단권화 핵심정리 국어</t>
  </si>
  <si>
    <t>http://egosi.hackers.com/site/lecture/lec_view_sample.php?package_id=&amp;subject_seq=4466&amp;lecture_seq=1&amp;sampleMode=Y</t>
  </si>
  <si>
    <t>[2019] 효주 국어 심화이론반</t>
  </si>
  <si>
    <t>62강</t>
  </si>
  <si>
    <t>http://egosi.hackers.com/site/lecture/lec_view_sample.php?package_id=&amp;subject_seq=4464&amp;lecture_seq=1&amp;sampleMode=Y</t>
  </si>
  <si>
    <t>[2019] 효주 국어 핵심이론+기출문제</t>
    <phoneticPr fontId="4" type="noConversion"/>
  </si>
  <si>
    <t>64강</t>
  </si>
  <si>
    <t>http://egosi.hackers.com/site/lecture/lec_view_sample.php?package_id=&amp;subject_seq=5102&amp;lecture_seq=1&amp;sampleMode=Y</t>
  </si>
  <si>
    <t>국제법</t>
  </si>
  <si>
    <t>이상구</t>
  </si>
  <si>
    <t>[2019] 이상구 패권 국제법 일반 국제법</t>
  </si>
  <si>
    <t>59강</t>
  </si>
  <si>
    <t>2019 해커스 공무원 국제법 1권 일반국제법</t>
  </si>
  <si>
    <t>http://egosi.hackers.com/site/lecture/lec_view_sample.php?package_id=&amp;subject_seq=5109&amp;lecture_seq=1&amp;sampleMode=Y</t>
  </si>
  <si>
    <t>[2019] 이상구 패권 국제법 국제경제법</t>
  </si>
  <si>
    <t>2019 해커스 공무원 국제법 2권 국제경제법</t>
  </si>
  <si>
    <t>http://egosi.hackers.com/site/?c=lecintro&amp;lmno=5110&amp;_ga=2.258467020.732645260.1543824680-354437741.1529995132</t>
  </si>
  <si>
    <t>국제정치학</t>
  </si>
  <si>
    <t>[2019] 이상구 패권 국제정치학 사상 및 이론</t>
    <phoneticPr fontId="4" type="noConversion"/>
  </si>
  <si>
    <t>45강</t>
  </si>
  <si>
    <t>2019 해커스 공무원 국제정치학 1권 사상 및 이론</t>
  </si>
  <si>
    <t>http://egosi.hackers.com/site/lecture/lec_view_sample.php?package_id=&amp;subject_seq=5107&amp;lecture_seq=1&amp;sampleMode=Y</t>
  </si>
  <si>
    <t>[2019] 이상구 패권 국제정치학 이슈</t>
  </si>
  <si>
    <t>2019해커스공무원국제정치학3권이슈</t>
  </si>
  <si>
    <t>http://egosi.hackers.com/site/lecture/lec_view_sample.php?package_id=&amp;subject_seq=5108&amp;lecture_seq=1&amp;sampleMode=Y</t>
  </si>
  <si>
    <t>노동법</t>
    <phoneticPr fontId="4" type="noConversion"/>
  </si>
  <si>
    <t>김기범</t>
    <phoneticPr fontId="4" type="noConversion"/>
  </si>
  <si>
    <t>[2018/19] 김기범 노동법 All-In-One 개념완성</t>
  </si>
  <si>
    <t>63강</t>
  </si>
  <si>
    <t>2018 도하 노동법 2 외 1건</t>
  </si>
  <si>
    <t>http://egosi.hackers.com/site/lecture/lec_view_sample.php?package_id=&amp;subject_seq=3872&amp;lecture_seq=1&amp;sampleMode=Y</t>
  </si>
  <si>
    <t>민법</t>
    <phoneticPr fontId="4" type="noConversion"/>
  </si>
  <si>
    <t>강양원</t>
    <phoneticPr fontId="4" type="noConversion"/>
  </si>
  <si>
    <t>[2019] 강양원 민법 기본/심화이론과정</t>
    <phoneticPr fontId="4" type="noConversion"/>
  </si>
  <si>
    <t>140강</t>
  </si>
  <si>
    <t>[2019] 강양원 민법 기본/심화이론과정</t>
  </si>
  <si>
    <t>http://egosi.hackers.com/site/lecture/lec_view_sample.php?package_id=&amp;subject_seq=4054&amp;lecture_seq=1&amp;sampleMode=Y</t>
  </si>
  <si>
    <t>[2019] 강양원 3STEP 민법 객관식 문제풀이</t>
    <phoneticPr fontId="4" type="noConversion"/>
  </si>
  <si>
    <t>67강</t>
  </si>
  <si>
    <t>[2019] 강양원 3STEP 민법 객관식 문제풀이</t>
  </si>
  <si>
    <t>http://egosi.hackers.com/site/lecture/lec_view_sample.php?package_id=&amp;subject_seq=5081&amp;lecture_seq=1&amp;sampleMode=Y</t>
  </si>
  <si>
    <t>민사소송법</t>
    <phoneticPr fontId="4" type="noConversion"/>
  </si>
  <si>
    <t>김영섭</t>
    <phoneticPr fontId="4" type="noConversion"/>
  </si>
  <si>
    <t>[2019] 김영섭 실전 민소법 기본이론 Part1 (03~04월)</t>
  </si>
  <si>
    <t>2018 해커스 공무원 김영섭 민사소송법</t>
  </si>
  <si>
    <t>http://egosi.hackers.com/site/lecture/lec_view_sample.php?package_id=&amp;subject_seq=3959&amp;lecture_seq=1&amp;sampleMode=Y</t>
  </si>
  <si>
    <t>[2019] 김영섭 실전 민소법 기본이론 Part2 (05~06월)</t>
  </si>
  <si>
    <t>http://egosi.hackers.com/site/lecture/lec_view_sample.php?package_id=&amp;subject_seq=4184&amp;lecture_seq=1&amp;sampleMode=Y</t>
  </si>
  <si>
    <t>[2019] 김영섭 실전 민소법 심화이론 Part1 (07~08월)</t>
  </si>
  <si>
    <t>http://egosi.hackers.com/site/lecture/lec_view_sample.php?package_id=&amp;subject_seq=4350&amp;lecture_seq=1&amp;sampleMode=Y</t>
  </si>
  <si>
    <t>[2019] 김영섭 실전 민소법 심화이론 Part2 (09~10월)</t>
  </si>
  <si>
    <t>2018 해커스공무원 김영섭 민사소송법</t>
  </si>
  <si>
    <t>https://egosi.hackers.com/site/?c=lecintro&amp;lmno=4352#info_2</t>
  </si>
  <si>
    <t>사회</t>
  </si>
  <si>
    <t>강성욱</t>
  </si>
  <si>
    <t>[2019] 강성욱 퍼펙트 사회(법과정치/사회문화) 심화이론</t>
  </si>
  <si>
    <t>34강</t>
  </si>
  <si>
    <t xml:space="preserve"> 2019 해커스 공무원 기본서 사회 (김종국, 강성욱) 외 1종</t>
  </si>
  <si>
    <t>http://egosi.hackers.com/site/lecture/lec_view_sample.php?package_id=&amp;subject_seq=4482&amp;lecture_seq=1&amp;sampleMode=Y</t>
  </si>
  <si>
    <t>[2019] 강성욱 퍼펙트 사회(법과정치/사회문화) 심화+기출문제</t>
  </si>
  <si>
    <t>http://egosi.hackers.com/site/lecture/lec_view_sample.php?package_id=&amp;subject_seq=5122&amp;lecture_seq=1&amp;sampleMode=Y</t>
  </si>
  <si>
    <t>강태홍</t>
  </si>
  <si>
    <t>[2019] 강태홍 올킬 사회 기본이론반</t>
    <phoneticPr fontId="4" type="noConversion"/>
  </si>
  <si>
    <t>50강</t>
  </si>
  <si>
    <t>2019 해커스 공무원 사회 (강태홍)</t>
  </si>
  <si>
    <t>http://egosi.hackers.com/site/lecture/lec_view_sample.php?package_id=&amp;subject_seq=4329&amp;lecture_seq=1&amp;sampleMode=Y</t>
  </si>
  <si>
    <t>[2019] 강태홍 올킬 사회 심화이론반</t>
    <phoneticPr fontId="4" type="noConversion"/>
  </si>
  <si>
    <t>http://egosi.hackers.com/site/lecture/lec_view_sample.php?package_id=&amp;subject_seq=4491&amp;lecture_seq=1&amp;sampleMode=Y</t>
  </si>
  <si>
    <t>[2019] 강태홍 올킬 사회 심화+기출반 (11~12월)</t>
    <phoneticPr fontId="4" type="noConversion"/>
  </si>
  <si>
    <t>2019 해커스 공무원 최신기출문제집 사회 (강태홍)</t>
  </si>
  <si>
    <t>http://egosi.hackers.com/site/lecture/lec_view_sample.php?package_id=&amp;subject_seq=5094&amp;lecture_seq=1&amp;sampleMode=Y</t>
  </si>
  <si>
    <t>김종국</t>
    <phoneticPr fontId="4" type="noConversion"/>
  </si>
  <si>
    <t>[2019] 김종국 사회(경제) 기본이론</t>
    <phoneticPr fontId="4" type="noConversion"/>
  </si>
  <si>
    <t>24강</t>
  </si>
  <si>
    <t>교재 없음</t>
    <phoneticPr fontId="4" type="noConversion"/>
  </si>
  <si>
    <t>http://egosi.hackers.com/site/lecture/lec_view_sample.php?package_id=&amp;subject_seq=4381&amp;lecture_seq=1&amp;sampleMode=Y</t>
  </si>
  <si>
    <t>[2019] 김종국 사회(경제) 심화이론</t>
    <phoneticPr fontId="4" type="noConversion"/>
  </si>
  <si>
    <t>18강</t>
  </si>
  <si>
    <t xml:space="preserve"> 2019 해커스 공무원 기본서 사회 (김종국, 강성욱)</t>
  </si>
  <si>
    <t>http://egosi.hackers.com/site/lecture/lec_view_sample.php?package_id=&amp;subject_seq=4554&amp;lecture_seq=1&amp;sampleMode=Y</t>
  </si>
  <si>
    <t>[2019] 김종국 사회(경제) 심화+기출문제</t>
    <phoneticPr fontId="4" type="noConversion"/>
  </si>
  <si>
    <t>2019 해커스 공무원 기본서 사회 (김종국, 강성욱)</t>
  </si>
  <si>
    <t>http://egosi.hackers.com/site/lecture/lec_view_sample.php?package_id=&amp;subject_seq=5114&amp;lecture_seq=1&amp;sampleMode=Y</t>
  </si>
  <si>
    <t>사회복지학</t>
  </si>
  <si>
    <t>고병무</t>
  </si>
  <si>
    <t>[2019] 고병무 적중 사회복지학 기본이론</t>
    <phoneticPr fontId="4" type="noConversion"/>
  </si>
  <si>
    <t>49강</t>
  </si>
  <si>
    <t>2019 해커스 공무원 사회복지학개론 (고병무)</t>
  </si>
  <si>
    <t>http://egosi.hackers.com/site/lecture/lec_view_sample.php?package_id=&amp;subject_seq=4483&amp;lecture_seq=1&amp;sampleMode=Y</t>
  </si>
  <si>
    <t>[2019] 고병무 적중 사회복지학 심화이론+기출문제</t>
    <phoneticPr fontId="4" type="noConversion"/>
  </si>
  <si>
    <t>53강</t>
  </si>
  <si>
    <t>http://egosi.hackers.com/site/lecture/lec_view_sample.php?package_id=&amp;subject_seq=4478&amp;lecture_seq=1&amp;sampleMode=Y</t>
  </si>
  <si>
    <t>세법</t>
  </si>
  <si>
    <t>김영서</t>
  </si>
  <si>
    <t>[2019] 김영서 세법 기본이론반</t>
    <phoneticPr fontId="4" type="noConversion"/>
  </si>
  <si>
    <t>39,500
20,000</t>
  </si>
  <si>
    <t xml:space="preserve"> 2019 해커스 공무원 세법
 해커스 공무원 세법 핵심요약</t>
    <phoneticPr fontId="4" type="noConversion"/>
  </si>
  <si>
    <t>http://egosi.hackers.com/site/lecture/lec_view_sample.php?package_id=&amp;subject_seq=4280&amp;lecture_seq=1&amp;sampleMode=Y</t>
  </si>
  <si>
    <t>[2019] 김영서 세법 심화이론반</t>
    <phoneticPr fontId="4" type="noConversion"/>
  </si>
  <si>
    <t>71강</t>
  </si>
  <si>
    <t xml:space="preserve"> 2019 해커스 공무원 세법
 해커스 공무원 세법 핵심요약</t>
  </si>
  <si>
    <t>http://egosi.hackers.com/site/lecture/lec_view_sample.php?package_id=&amp;subject_seq=4488&amp;lecture_seq=1&amp;sampleMode=Y</t>
  </si>
  <si>
    <t>소방학</t>
    <phoneticPr fontId="4" type="noConversion"/>
  </si>
  <si>
    <t>김정희</t>
    <phoneticPr fontId="4" type="noConversion"/>
  </si>
  <si>
    <t>[2019] 김정희 소방학개론 기본이론</t>
    <phoneticPr fontId="4" type="noConversion"/>
  </si>
  <si>
    <t xml:space="preserve"> 2019 해커스 소방공무원 소방학개론 1,2</t>
  </si>
  <si>
    <t>http://egosi.hackers.com/site/lecture/lec_view_sample.php?package_id=&amp;subject_seq=4334&amp;lecture_seq=1&amp;sampleMode=Y</t>
  </si>
  <si>
    <t>[2019] 김정희 소방관계법규 기본이론</t>
    <phoneticPr fontId="4" type="noConversion"/>
  </si>
  <si>
    <t>2019 해커스 소방공무원 소방관계법규</t>
  </si>
  <si>
    <t>http://egosi.hackers.com/site/lecture/lec_view_sample.php?package_id=&amp;subject_seq=4335&amp;lecture_seq=1&amp;sampleMode=Y</t>
  </si>
  <si>
    <t>[2019] 김정희 소방학개론 기본+심화이론</t>
    <phoneticPr fontId="4" type="noConversion"/>
  </si>
  <si>
    <t xml:space="preserve">2019 해커스 소방공무원 소방학개론 1,2 </t>
  </si>
  <si>
    <t>http://egosi.hackers.com/site/lecture/lec_view_sample.php?package_id=&amp;subject_seq=4527&amp;lecture_seq=1&amp;sampleMode=Y</t>
  </si>
  <si>
    <t>[2019] 김정희 소방관계법규 기본+심화이론</t>
    <phoneticPr fontId="4" type="noConversion"/>
  </si>
  <si>
    <t>http://egosi.hackers.com/site/lecture/lec_view_sample.php?package_id=&amp;subject_seq=4528&amp;lecture_seq=1&amp;sampleMode=Y</t>
  </si>
  <si>
    <t>수학</t>
  </si>
  <si>
    <t>김준</t>
  </si>
  <si>
    <t>[2019] 김준 수학 기본이론반</t>
  </si>
  <si>
    <t>2019 해커스 공무원 수학</t>
  </si>
  <si>
    <t>http://egosi.hackers.com/site/lecture/lec_view_sample.php?package_id=&amp;subject_seq=4297&amp;lecture_seq=1&amp;sampleMode=Y</t>
  </si>
  <si>
    <t>[2019] 김준 수학 심화이론반</t>
  </si>
  <si>
    <t>44강</t>
    <phoneticPr fontId="4" type="noConversion"/>
  </si>
  <si>
    <t>-</t>
  </si>
  <si>
    <t>교재 없음</t>
  </si>
  <si>
    <t>http://egosi.hackers.com/site/lecture/lec_view_sample.php?package_id=&amp;subject_seq=4458&amp;lecture_seq=1&amp;sampleMode=Y</t>
  </si>
  <si>
    <t>[2019] 김준 수학 심화+기출반</t>
  </si>
  <si>
    <t>해커스 공무원 최신기출문제집 수학</t>
  </si>
  <si>
    <t>http://egosi.hackers.com/site/lecture/lec_view_sample.php?package_id=&amp;subject_seq=5090&amp;lecture_seq=1&amp;sampleMode=Y</t>
  </si>
  <si>
    <t>임채환</t>
  </si>
  <si>
    <t>[2019] 임채환 통(通) 수학 기본이론반</t>
  </si>
  <si>
    <t>http://egosi.hackers.com/site/lecture/lec_view_sample.php?package_id=&amp;subject_seq=4279&amp;lecture_seq=1&amp;sampleMode=Y</t>
  </si>
  <si>
    <t>[2019] 임채환 통(通) 수학 심화이론반</t>
  </si>
  <si>
    <t>58강</t>
    <phoneticPr fontId="4" type="noConversion"/>
  </si>
  <si>
    <t>2018 해커스 공무원 기본서 수학 (임채환)</t>
    <phoneticPr fontId="4" type="noConversion"/>
  </si>
  <si>
    <t>http://egosi.hackers.com/site/lecture/lec_view_sample.php?package_id=&amp;subject_seq=4459&amp;lecture_seq=1&amp;sampleMode=Y</t>
  </si>
  <si>
    <t>[2019] 임채환 통(通) 수학 심화+기출반</t>
  </si>
  <si>
    <t>해커스 공무원 최신기출문제집 수학 (임채환)</t>
    <phoneticPr fontId="4" type="noConversion"/>
  </si>
  <si>
    <t>http://egosi.hackers.com/site/lecture/lec_view_sample.php?package_id=&amp;subject_seq=5091&amp;lecture_seq=1&amp;sampleMode=Y</t>
  </si>
  <si>
    <t>영어</t>
  </si>
  <si>
    <t>김송희</t>
  </si>
  <si>
    <t>[2019] 김송희 표적 영어 쌩기초 문법</t>
    <phoneticPr fontId="4" type="noConversion"/>
  </si>
  <si>
    <t>해커스 공무원 영어 기초 영문법 (2판)</t>
    <phoneticPr fontId="4" type="noConversion"/>
  </si>
  <si>
    <t>http://egosi.hackers.com/site/lecture/lec_view_sample.php?package_id=&amp;subject_seq=4312&amp;lecture_seq=1&amp;sampleMode=Y</t>
  </si>
  <si>
    <t>[2019] 김송희 표적 영어 쌩기초 독해</t>
  </si>
  <si>
    <t>해커스 공무원 영어 기초 독해</t>
    <phoneticPr fontId="4" type="noConversion"/>
  </si>
  <si>
    <t>http://egosi.hackers.com/site/lecture/lec_view_sample.php?package_id=&amp;subject_seq=4452&amp;lecture_seq=1&amp;sampleMode=Y</t>
  </si>
  <si>
    <t>[2019] 김송희 표적 영어 기본 이론</t>
  </si>
  <si>
    <t>2019 해커스 공무원 영어</t>
    <phoneticPr fontId="4" type="noConversion"/>
  </si>
  <si>
    <t>http://egosi.hackers.com/site/lecture/lec_view_sample.php?package_id=&amp;subject_seq=4313&amp;lecture_seq=1&amp;sampleMode=Y</t>
  </si>
  <si>
    <t>[2019] 김송희 표적 영어 심화 이론</t>
  </si>
  <si>
    <t>17,000
20,000</t>
    <phoneticPr fontId="4" type="noConversion"/>
  </si>
  <si>
    <t>해커스 공무원 영어 고득점 독해 완성
해커스 공무원 영어 고득점 문법 완성</t>
    <phoneticPr fontId="4" type="noConversion"/>
  </si>
  <si>
    <t>http://egosi.hackers.com/site/lecture/lec_view_sample.php?package_id=&amp;subject_seq=4451&amp;lecture_seq=1&amp;sampleMode=Y</t>
  </si>
  <si>
    <t>[2019] 김송희 표적 영어 문법 단권화</t>
    <phoneticPr fontId="4" type="noConversion"/>
  </si>
  <si>
    <t>http://egosi.hackers.com/site/lecture/lec_view_sample.php?package_id=&amp;subject_seq=4455&amp;lecture_seq=1&amp;sampleMode=Y</t>
  </si>
  <si>
    <t>[2019] 김송희 표적 영어 기출 문제</t>
    <phoneticPr fontId="4" type="noConversion"/>
  </si>
  <si>
    <t>2019 해커스 공무원 최신기출문제집 영어</t>
    <phoneticPr fontId="4" type="noConversion"/>
  </si>
  <si>
    <t>http://egosi.hackers.com/site/lecture/lec_view_sample.php?package_id=&amp;subject_seq=5130&amp;lecture_seq=1&amp;sampleMode=Y</t>
  </si>
  <si>
    <t>[2019] 김송희 표적영어 하프모의고사(10월)</t>
    <phoneticPr fontId="4" type="noConversion"/>
  </si>
  <si>
    <t>8강</t>
  </si>
  <si>
    <t>http://egosi.hackers.com/site/lecture/lec_view_sample.php?package_id=&amp;subject_seq=5074&amp;lecture_seq=1&amp;sampleMode=Y</t>
  </si>
  <si>
    <t>김철용</t>
  </si>
  <si>
    <t>[2019] 김철용 멘토영어 압축 이론 2배속 완성반</t>
    <phoneticPr fontId="4" type="noConversion"/>
  </si>
  <si>
    <t>2018 해커스 공무원 최신기출문제집 영어</t>
    <phoneticPr fontId="4" type="noConversion"/>
  </si>
  <si>
    <t>http://egosi.hackers.com/site/lecture/lec_view_sample.php?package_id=&amp;subject_seq=4498&amp;lecture_seq=1&amp;sampleMode=Y</t>
  </si>
  <si>
    <t>[2019] 김철용 멘토영어 기본이론(문법/독해/어휘)</t>
  </si>
  <si>
    <t>http://egosi.hackers.com/site/lecture/lec_view_sample.php?package_id=&amp;subject_seq=5132&amp;lecture_seq=1&amp;sampleMode=Y</t>
  </si>
  <si>
    <t>[2019] 김철용 멘토영어 심화이론(문법/독해/어휘)</t>
  </si>
  <si>
    <t>20,000
17,000</t>
  </si>
  <si>
    <t>2019 해커스 공무원 고득점 독해 완성
2019 해커스 공무원 고득점 문법 완성</t>
  </si>
  <si>
    <t>http://egosi.hackers.com/site/lecture/lec_view_sample.php?package_id=&amp;subject_seq=5153&amp;lecture_seq=1&amp;sampleMode=O</t>
  </si>
  <si>
    <t>[2019] 김철용 멘토영어 기출문제</t>
  </si>
  <si>
    <t>http://egosi.hackers.com/site/lecture/lec_view_sample.php?package_id=&amp;subject_seq=5112&amp;lecture_seq=1&amp;sampleMode=Y</t>
  </si>
  <si>
    <t>[2019] 김철용 멘토영어 하프모의고사 (11월)</t>
  </si>
  <si>
    <t>16강</t>
  </si>
  <si>
    <t>http://egosi.hackers.com/site/lecture/lec_view_sample.php?package_id=&amp;subject_seq=5127&amp;lecture_seq=1&amp;sampleMode=Y</t>
  </si>
  <si>
    <t>중국어</t>
  </si>
  <si>
    <t>심지연</t>
  </si>
  <si>
    <t>[7급] 심지연 중국어 기본+심화 이론</t>
    <phoneticPr fontId="4" type="noConversion"/>
  </si>
  <si>
    <t>Focus 중국어 문법과 작문(차이나 하우스)</t>
    <phoneticPr fontId="4" type="noConversion"/>
  </si>
  <si>
    <t>http://egosi.hackers.com/site/?c=lecintro&amp;lmno=3923&amp;_ga=2.69125591.732645260.1543824680-354437741.1529995132</t>
  </si>
  <si>
    <t>[7급] 심지연 중국어 실전동형모의고사</t>
  </si>
  <si>
    <t>Focus 중국어 문법과 작문(차이나 하우스)</t>
  </si>
  <si>
    <t>http://egosi.hackers.com/site/?c=lecintro&amp;lmno=4331&amp;_ga=2.69125591.732645260.1543824680-354437741.1529995132</t>
  </si>
  <si>
    <t>한국사</t>
  </si>
  <si>
    <t>김승범</t>
  </si>
  <si>
    <t>[2019] Story x Score 한국사 (입문과정)</t>
  </si>
  <si>
    <t>44,900
10,000
10.000
8,000
8,000</t>
  </si>
  <si>
    <t>2019 해커스 공무원 한국사
 해커스 공무원 Story&amp;Score 한국사 핵심정리+빈칸노트 전근대사
해커스 공무원 Story&amp;Score 한국사 핵심정리+빈칸노트 근현대사
해커스 공무원 Story&amp;Score 한국사 기출족보 근현대사 
해커스 공무원 Story&amp;Score 한국사 기출족보 전근대사</t>
    <phoneticPr fontId="4" type="noConversion"/>
  </si>
  <si>
    <t>http://egosi.hackers.com/site/lecture/lec_view_sample.php?package_id=&amp;subject_seq=4305&amp;lecture_seq=1&amp;sampleMode=O</t>
  </si>
  <si>
    <t>[2019] Story x Score 한국사 압축이론 2배속 완성반</t>
    <phoneticPr fontId="4" type="noConversion"/>
  </si>
  <si>
    <t>68강</t>
  </si>
  <si>
    <t>2019 해커스 공무원 단권화 핵심 정리 한국사</t>
  </si>
  <si>
    <t>http://egosi.hackers.com/site/lecture/lec_view_sample.php?package_id=&amp;subject_seq=4505&amp;lecture_seq=1&amp;sampleMode=O</t>
  </si>
  <si>
    <t>[2019] Story x Score 한국사 기본이론</t>
  </si>
  <si>
    <t>10,000
44,900</t>
  </si>
  <si>
    <t>해커스 공무원 한국사 핵심정리+빈칸노트 근현대사 (2판)
2019 해커스 공무원 한국사</t>
    <phoneticPr fontId="4" type="noConversion"/>
  </si>
  <si>
    <t>http://egosi.hackers.com/site/lecture/lec_view_sample.php?package_id=&amp;subject_seq=4506&amp;lecture_seq=1&amp;sampleMode=O</t>
  </si>
  <si>
    <t>[2019] Story x Score 한국사 심화이론</t>
  </si>
  <si>
    <t>http://egosi.hackers.com/site/lecture/lec_view_sample.php?package_id=&amp;subject_seq=5100&amp;lecture_seq=1&amp;sampleMode=Y</t>
  </si>
  <si>
    <t>[2019] Story x Score 한국사 하프모의고사(11월)</t>
  </si>
  <si>
    <t>4강</t>
  </si>
  <si>
    <t>[2019] Story x Score 한국사 빈칸+요약노트 특강 전근대사 (8주)</t>
  </si>
  <si>
    <t>33강</t>
  </si>
  <si>
    <t xml:space="preserve">해커스 공무원 한국사 핵심정리+빈칸노트 근현대사 (2판) </t>
  </si>
  <si>
    <t>http://egosi.hackers.com/site/lecture/lec_view_sample.php?package_id=&amp;subject_seq=4508&amp;lecture_seq=1&amp;sampleMode=Y</t>
  </si>
  <si>
    <t>[2019] Story x Score 한국사 기출문제</t>
  </si>
  <si>
    <t>http://egosi.hackers.com/site/lecture/lec_view_sample.php?package_id=&amp;subject_seq=5093&amp;lecture_seq=1&amp;sampleMode=Y</t>
  </si>
  <si>
    <t>이중석</t>
  </si>
  <si>
    <t>[입문] 이중석 맵핑 한국사 주제별특강</t>
  </si>
  <si>
    <t>http://egosi.hackers.com/site/lecture/lec_view_sample.php?package_id=&amp;subject_seq=3329&amp;lecture_seq=1&amp;sampleMode=Y</t>
  </si>
  <si>
    <t>[필수] 이중석 맵핑한국사 쌩기초 입문과정(주제별 특강)</t>
  </si>
  <si>
    <t>26강</t>
  </si>
  <si>
    <t>http://egosi.hackers.com/site/lecture/lec_view_sample.php?package_id=&amp;subject_seq=3085&amp;lecture_seq=1&amp;sampleMode=Y</t>
  </si>
  <si>
    <t>[2019] 이중석 맵핑 한국사 기본+심화All-in-One①[선사~고려]</t>
  </si>
  <si>
    <t>44,900
11,900</t>
  </si>
  <si>
    <t>2019 해커스 공무원 한국사
2019 해커스 공무원 이중석 맵핑 한국사 합격생 필기노트</t>
  </si>
  <si>
    <t>http://egosi.hackers.com/site/lecture/lec_view_sample.php?package_id=&amp;subject_seq=4283&amp;lecture_seq=1&amp;sampleMode=Y</t>
  </si>
  <si>
    <t>[2019] 이중석 맵핑 한국사 기본+심화All-in-One②[조선~근대사]</t>
  </si>
  <si>
    <t>http://egosi.hackers.com/site/lecture/lec_view_sample.php?package_id=&amp;subject_seq=4481&amp;lecture_seq=1&amp;sampleMode=Y</t>
  </si>
  <si>
    <t>[2019] 이중석 맵핑 한국사 단권화 핵심정리</t>
  </si>
  <si>
    <t>2019 해커스 공무원 단권화 핵심정리 한국사</t>
  </si>
  <si>
    <t>http://egosi.hackers.com/site/lecture/lec_view_sample.php?package_id=&amp;subject_seq=4327&amp;lecture_seq=1&amp;sampleMode=Y</t>
  </si>
  <si>
    <t>[2019] 이중석 맵핑 한국사 기본+심화All-in-One③[일제시대~현대사]</t>
  </si>
  <si>
    <t>http://egosi.hackers.com/site/lecture/lec_view_sample.php?package_id=&amp;subject_seq=4395&amp;lecture_seq=1&amp;sampleMode=Y</t>
  </si>
  <si>
    <t>[2019] 이중석 맵핑 한국사 기출문제+핵심이론</t>
  </si>
  <si>
    <t>2019 해커스 공무원 최신기출문제집 한국사</t>
  </si>
  <si>
    <t>http://egosi.hackers.com/site/lecture/lec_view_sample.php?package_id=&amp;subject_seq=5124&amp;lecture_seq=1&amp;sampleMode=Y</t>
  </si>
  <si>
    <t>행정법</t>
  </si>
  <si>
    <t>고봉기</t>
  </si>
  <si>
    <t>[2019] 고봉기 솔로몬 행정법 기본이론</t>
    <phoneticPr fontId="4" type="noConversion"/>
  </si>
  <si>
    <t>2019 해커스 공무원 행정법총론 (고봉기)</t>
  </si>
  <si>
    <t>http://egosi.hackers.com/site/lecture/lec_view_sample.php?package_id=&amp;subject_seq=4268&amp;lecture_seq=1&amp;sampleMode=O</t>
  </si>
  <si>
    <t>[2019] 고봉기 솔로몬 행정법 심화이론</t>
    <phoneticPr fontId="4" type="noConversion"/>
  </si>
  <si>
    <t>http://egosi.hackers.com/site/lecture/lec_view_sample.php?package_id=&amp;subject_seq=4467&amp;lecture_seq=1&amp;sampleMode=O</t>
  </si>
  <si>
    <t>[2019] 고봉기 솔로몬 행정법 기출문제</t>
    <phoneticPr fontId="4" type="noConversion"/>
  </si>
  <si>
    <t>http://egosi.hackers.com/site/?c=lecintro&amp;lmno=5105&amp;_ga=2.162037882.732645260.1543824680-354437741.1529995132</t>
  </si>
  <si>
    <t>신동욱</t>
  </si>
  <si>
    <t>[2019] [7급] 신동욱 스마트 행정법 기본이론</t>
    <phoneticPr fontId="4" type="noConversion"/>
  </si>
  <si>
    <t>20,000
22,000</t>
  </si>
  <si>
    <t>2018 해커스 공무원 신동 행정법총론 1권 (신동욱) 
2018 해커스 공무원 신동 행정법총론 2권 (신동욱)</t>
    <phoneticPr fontId="4" type="noConversion"/>
  </si>
  <si>
    <t>http://egosi.hackers.com/site/lecture/lec_view_sample.php?package_id=&amp;subject_seq=4272&amp;lecture_seq=1&amp;sampleMode=Y</t>
  </si>
  <si>
    <t>[2019] [7급] 신동욱 스마트 행정법 심화이론</t>
    <phoneticPr fontId="4" type="noConversion"/>
  </si>
  <si>
    <t>20,000
22,000
27,000
22,000</t>
  </si>
  <si>
    <t>2018 해커스 공무원 신동 행정법총론 1권 (신동욱) 
2018 해커스 공무원 신동 행정법총론 2권 (신동욱)
2018 해커스 공무원 최신기출문제집 신동 행정법총론 1권 (신동욱) 
2018 해커스 공무원 최신기출문제집 신동 행정법총론 2권 (신동욱)</t>
    <phoneticPr fontId="4" type="noConversion"/>
  </si>
  <si>
    <t>http://egosi.hackers.com/site/lecture/lec_view_sample.php?package_id=&amp;subject_seq=4468&amp;lecture_seq=1&amp;sampleMode=Y</t>
  </si>
  <si>
    <t>이상현</t>
  </si>
  <si>
    <t>[2019] 이상현 필승 행정법 기본이론</t>
    <phoneticPr fontId="4" type="noConversion"/>
  </si>
  <si>
    <t>2019 해커스 공무원 행정법총론 (이상현)</t>
  </si>
  <si>
    <t>http://egosi.hackers.com/site/lecture/lec_view_sample.php?package_id=&amp;subject_seq=4270&amp;lecture_seq=1&amp;sampleMode=Y</t>
  </si>
  <si>
    <t>[2019] 이상현 필승 행정법 심화이론</t>
    <phoneticPr fontId="4" type="noConversion"/>
  </si>
  <si>
    <t xml:space="preserve"> 2019 해커스 공무원 행정법총론 (이상현)</t>
  </si>
  <si>
    <t>http://egosi.hackers.com/site/lecture/lec_view_sample.php?package_id=&amp;subject_seq=4465&amp;lecture_seq=1&amp;sampleMode=Y</t>
  </si>
  <si>
    <t>[2019] 이상현 필승 행정법 기출문제</t>
    <phoneticPr fontId="4" type="noConversion"/>
  </si>
  <si>
    <t>해커스 공무원 최신기출문제집 행정법총론</t>
  </si>
  <si>
    <t>http://egosi.hackers.com/site/lecture/lec_view_sample.php?package_id=&amp;subject_seq=5104&amp;lecture_seq=1&amp;sampleMode=Y</t>
  </si>
  <si>
    <t>행정학</t>
  </si>
  <si>
    <t>서현</t>
  </si>
  <si>
    <t>[2019] 서현 현(現) 행정학 기본이론</t>
    <phoneticPr fontId="4" type="noConversion"/>
  </si>
  <si>
    <t xml:space="preserve"> 2019 해커스 공무원 행정학 (서현)
 해커스 공무원 행정학 강의노트</t>
  </si>
  <si>
    <t>http://egosi.hackers.com/site/lecture/lec_view_sample.php?package_id=&amp;subject_seq=4315&amp;lecture_seq=1&amp;sampleMode=Y</t>
  </si>
  <si>
    <t>[2019] 서현 현(現) 행정학 심화이론</t>
  </si>
  <si>
    <t>해커스 공무원 행정학 강의노트 (서현)
 2019 해커스 공무원 행정학 (서현)</t>
  </si>
  <si>
    <t>http://egosi.hackers.com/site/lecture/lec_view_sample.php?package_id=&amp;subject_seq=4499&amp;lecture_seq=1&amp;sampleMode=Y</t>
  </si>
  <si>
    <t>[2019] 서현 현(現) 행정학 기출문제</t>
  </si>
  <si>
    <t>32강</t>
    <phoneticPr fontId="4" type="noConversion"/>
  </si>
  <si>
    <t>http://egosi.hackers.com/site/lecture/lec_view_sample.php?package_id=&amp;subject_seq=5118&amp;lecture_seq=1&amp;sampleMode=Y</t>
  </si>
  <si>
    <t>송상호</t>
  </si>
  <si>
    <t>[2019] [7급] 송상호 명품 행정학 기본이론반</t>
    <phoneticPr fontId="4" type="noConversion"/>
  </si>
  <si>
    <t>2019 해커스 공무원 행정학 (송상호)</t>
  </si>
  <si>
    <t>http://egosi.hackers.com/site/lecture/lec_view_sample.php?package_id=&amp;subject_seq=4295&amp;lecture_seq=1&amp;sampleMode=Y</t>
  </si>
  <si>
    <t>[2019] [9급] 송상호 명품 행정학 기본이론반</t>
  </si>
  <si>
    <t>http://egosi.hackers.com/site/lecture/lec_view_sample.php?package_id=&amp;subject_seq=4296&amp;lecture_seq=1&amp;sampleMode=Y</t>
  </si>
  <si>
    <t>[2019] [7급] 송상호 명품 행정학 심화이론반</t>
  </si>
  <si>
    <t>http://egosi.hackers.com/site/lecture/lec_view_sample.php?package_id=&amp;subject_seq=4461&amp;lecture_seq=1&amp;sampleMode=Y</t>
  </si>
  <si>
    <t>[2019] [9급] 송상호 명품 행정학 심화이론반</t>
  </si>
  <si>
    <t>http://egosi.hackers.com/site/lecture/lec_view_sample.php?package_id=&amp;subject_seq=4460&amp;lecture_seq=1&amp;sampleMode=Y</t>
  </si>
  <si>
    <t>[2019] [9급] 송상호 명품 행정학 기출문제</t>
  </si>
  <si>
    <t>http://egosi.hackers.com/site/lecture/lec_view_sample.php?package_id=&amp;subject_seq=5120&amp;lecture_seq=1&amp;sampleMode=Y</t>
  </si>
  <si>
    <t>헌법</t>
  </si>
  <si>
    <t>[2019] [7급] 신동욱 신(神)의 헌법 기본이론</t>
  </si>
  <si>
    <t xml:space="preserve">2019 해커스 공무원 神 헌법 </t>
  </si>
  <si>
    <t>http://egosi.hackers.com/site/lecture/lec_view_sample.php?package_id=&amp;subject_seq=5106&amp;lecture_seq=1&amp;sampleMode=Y</t>
  </si>
  <si>
    <t>[2019] [7급] 신동욱 신(神)의 헌법 심화이론</t>
  </si>
  <si>
    <t xml:space="preserve"> 2018 해커스 공무원 신동 헌법 </t>
  </si>
  <si>
    <t>http://egosi.hackers.com/site/lecture/lec_view_sample.php?package_id=&amp;subject_seq=4469&amp;lecture_seq=1&amp;sampleMode=Y</t>
  </si>
  <si>
    <t>형법</t>
    <phoneticPr fontId="4" type="noConversion"/>
  </si>
  <si>
    <t>이재영</t>
    <phoneticPr fontId="4" type="noConversion"/>
  </si>
  <si>
    <t>[2019] 이재영 도해 형법 기본이론</t>
    <phoneticPr fontId="4" type="noConversion"/>
  </si>
  <si>
    <t>2019 해커스 공무원 이재영 형법</t>
    <phoneticPr fontId="4" type="noConversion"/>
  </si>
  <si>
    <t>http://egosi.hackers.com/site/lecture/lec_view_sample.php?package_id=&amp;subject_seq=4149&amp;lecture_seq=1&amp;sampleMode=Y</t>
  </si>
  <si>
    <t>[2019] 이재영 도해 형법 실전 1000제</t>
    <phoneticPr fontId="4" type="noConversion"/>
  </si>
  <si>
    <t>http://egosi.hackers.com/site/lecture/lec_view_sample.php?package_id=&amp;subject_seq=5196&amp;lecture_seq=1&amp;sampleMode=Y</t>
  </si>
  <si>
    <t>[2019] 이재영 도해 형법 객관식 문제풀이</t>
    <phoneticPr fontId="4" type="noConversion"/>
  </si>
  <si>
    <t>2018 해커스 공무원 최신기출문제집 형법(이재영)</t>
    <phoneticPr fontId="4" type="noConversion"/>
  </si>
  <si>
    <t>http://egosi.hackers.com/site/lecture/lec_view_sample.php?package_id=&amp;subject_seq=4359&amp;lecture_seq=1&amp;sampleMode=Y</t>
  </si>
  <si>
    <t>형사소송법</t>
  </si>
  <si>
    <t>정주형</t>
    <phoneticPr fontId="4" type="noConversion"/>
  </si>
  <si>
    <t>[2019] 정주형 형사소송법 기본이론 (07~08월)</t>
    <phoneticPr fontId="4" type="noConversion"/>
  </si>
  <si>
    <t>2018 해커스 경찰공무원 형사소송법 (정주형)</t>
    <phoneticPr fontId="4" type="noConversion"/>
  </si>
  <si>
    <t>http://egosi.hackers.com/site/lecture/lec_view_sample.php?package_id=&amp;subject_seq=4358&amp;lecture_seq=1&amp;sampleMode=Y</t>
  </si>
  <si>
    <t>[2019] 정주형 형사소송법 심화이론 [11~12월 과정]</t>
    <phoneticPr fontId="4" type="noConversion"/>
  </si>
  <si>
    <t>http://egosi.hackers.com/site/lecture/lec_view_sample.php?package_id=&amp;subject_seq=5167&amp;lecture_seq=1&amp;sampleMode=Y</t>
  </si>
  <si>
    <t>회계학</t>
  </si>
  <si>
    <t>이승우</t>
  </si>
  <si>
    <t>[2019] 이승우 마스터 회계학 기본이론</t>
  </si>
  <si>
    <t>2019 해커스 공무원 회계학 (이승우)</t>
    <phoneticPr fontId="4" type="noConversion"/>
  </si>
  <si>
    <t>http://egosi.hackers.com/site/lecture/lec_view_sample.php?package_id=&amp;subject_seq=4325&amp;lecture_seq=1&amp;sampleMode=Y</t>
  </si>
  <si>
    <t>[2019] 이승우 마스터 회계학 심화이론</t>
  </si>
  <si>
    <t>63강</t>
    <phoneticPr fontId="4" type="noConversion"/>
  </si>
  <si>
    <t>http://egosi.hackers.com/site/lecture/lec_view_sample.php?package_id=&amp;subject_seq=4480&amp;lecture_seq=1&amp;sampleMode=Y</t>
  </si>
  <si>
    <t>[2019] 이승우 마스터 회계학 기출문제풀이</t>
  </si>
  <si>
    <t>챔프스터디 강의 제공 목록 (공무원)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</si>
</sst>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2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b/>
      <sz val="9"/>
      <color rgb="FF333333"/>
      <name val="돋움"/>
      <family val="3"/>
      <charset val="129"/>
    </font>
    <font>
      <b/>
      <sz val="9"/>
      <color theme="1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rgb="FFC00000"/>
      <name val="돋움"/>
      <family val="3"/>
      <charset val="129"/>
    </font>
    <font>
      <sz val="8"/>
      <name val="맑은 고딕"/>
      <family val="3"/>
      <charset val="129"/>
    </font>
    <font>
      <b/>
      <sz val="9"/>
      <color rgb="FF1F497D"/>
      <name val="돋움"/>
      <family val="3"/>
      <charset val="129"/>
    </font>
    <font>
      <u/>
      <sz val="10"/>
      <color theme="9" tint="-0.249977111117893"/>
      <name val="맑은 고딕"/>
      <family val="3"/>
      <charset val="129"/>
    </font>
    <font>
      <b/>
      <sz val="10"/>
      <color theme="1"/>
      <name val="돋움"/>
      <family val="3"/>
      <charset val="129"/>
    </font>
    <font>
      <b/>
      <sz val="10"/>
      <color rgb="FF333333"/>
      <name val="돋움"/>
      <family val="3"/>
      <charset val="129"/>
    </font>
    <font>
      <sz val="10"/>
      <color rgb="FF333333"/>
      <name val="돋움"/>
      <family val="3"/>
      <charset val="129"/>
    </font>
    <font>
      <b/>
      <sz val="10"/>
      <color theme="9" tint="-0.249977111117893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1" fontId="12" fillId="5" borderId="1" xfId="0" applyNumberFormat="1" applyFont="1" applyFill="1" applyBorder="1" applyAlignment="1">
      <alignment horizontal="center" vertical="center" wrapText="1"/>
    </xf>
    <xf numFmtId="9" fontId="14" fillId="5" borderId="1" xfId="0" applyNumberFormat="1" applyFont="1" applyFill="1" applyBorder="1" applyAlignment="1">
      <alignment horizontal="center" vertical="center" wrapText="1"/>
    </xf>
    <xf numFmtId="9" fontId="15" fillId="5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1" fontId="12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 wrapText="1"/>
    </xf>
    <xf numFmtId="9" fontId="19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115"/>
  <sheetViews>
    <sheetView tabSelected="1" zoomScaleNormal="100" zoomScaleSheetLayoutView="85" workbookViewId="0">
      <pane ySplit="2" topLeftCell="A3" activePane="bottomLeft" state="frozen"/>
      <selection pane="bottomLeft" sqref="A1:M1"/>
    </sheetView>
  </sheetViews>
  <sheetFormatPr defaultRowHeight="16.5"/>
  <cols>
    <col min="1" max="1" width="3.625" style="33" customWidth="1"/>
    <col min="2" max="4" width="14.75" style="34" customWidth="1"/>
    <col min="5" max="5" width="62.875" style="1" customWidth="1"/>
    <col min="6" max="8" width="8.625" style="1" customWidth="1"/>
    <col min="9" max="9" width="11.875" style="35" customWidth="1"/>
    <col min="10" max="12" width="8.625" style="33" customWidth="1"/>
    <col min="13" max="13" width="57.125" style="15" customWidth="1"/>
    <col min="14" max="14" width="9" style="1" hidden="1" customWidth="1"/>
    <col min="15" max="16384" width="9" style="1"/>
  </cols>
  <sheetData>
    <row r="1" spans="1:14" ht="30" customHeight="1">
      <c r="A1" s="36" t="s">
        <v>427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21.75" customHeight="1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4" t="s">
        <v>9</v>
      </c>
      <c r="K2" s="4" t="s">
        <v>10</v>
      </c>
      <c r="L2" s="4" t="s">
        <v>11</v>
      </c>
      <c r="M2" s="6" t="s">
        <v>12</v>
      </c>
    </row>
    <row r="3" spans="1:14" s="15" customFormat="1" ht="21.75" customHeight="1">
      <c r="A3" s="7">
        <v>1</v>
      </c>
      <c r="B3" s="37" t="s">
        <v>13</v>
      </c>
      <c r="C3" s="37" t="s">
        <v>14</v>
      </c>
      <c r="D3" s="37" t="s">
        <v>15</v>
      </c>
      <c r="E3" s="8" t="s">
        <v>16</v>
      </c>
      <c r="F3" s="9" t="s">
        <v>17</v>
      </c>
      <c r="G3" s="9" t="s">
        <v>18</v>
      </c>
      <c r="H3" s="10">
        <v>158000</v>
      </c>
      <c r="I3" s="11" t="s">
        <v>19</v>
      </c>
      <c r="J3" s="12" t="s">
        <v>20</v>
      </c>
      <c r="K3" s="13" t="s">
        <v>20</v>
      </c>
      <c r="L3" s="14" t="str">
        <f>HYPERLINK(N3,"보기▶")</f>
        <v>보기▶</v>
      </c>
      <c r="M3" s="8" t="s">
        <v>21</v>
      </c>
      <c r="N3" s="15" t="s">
        <v>22</v>
      </c>
    </row>
    <row r="4" spans="1:14" s="15" customFormat="1" ht="21.75" customHeight="1">
      <c r="A4" s="7">
        <v>2</v>
      </c>
      <c r="B4" s="38"/>
      <c r="C4" s="38"/>
      <c r="D4" s="39"/>
      <c r="E4" s="16" t="s">
        <v>23</v>
      </c>
      <c r="F4" s="9" t="s">
        <v>17</v>
      </c>
      <c r="G4" s="9" t="s">
        <v>24</v>
      </c>
      <c r="H4" s="10">
        <v>158000</v>
      </c>
      <c r="I4" s="11" t="s">
        <v>19</v>
      </c>
      <c r="J4" s="12" t="s">
        <v>20</v>
      </c>
      <c r="K4" s="13" t="s">
        <v>20</v>
      </c>
      <c r="L4" s="14" t="str">
        <f t="shared" ref="L4:L67" si="0">HYPERLINK(N4,"보기▶")</f>
        <v>보기▶</v>
      </c>
      <c r="M4" s="8" t="s">
        <v>21</v>
      </c>
      <c r="N4" s="15" t="s">
        <v>25</v>
      </c>
    </row>
    <row r="5" spans="1:14" s="15" customFormat="1" ht="24">
      <c r="A5" s="7">
        <v>3</v>
      </c>
      <c r="B5" s="38"/>
      <c r="C5" s="38"/>
      <c r="D5" s="17" t="s">
        <v>26</v>
      </c>
      <c r="E5" s="8" t="s">
        <v>27</v>
      </c>
      <c r="F5" s="9" t="s">
        <v>17</v>
      </c>
      <c r="G5" s="9" t="s">
        <v>28</v>
      </c>
      <c r="H5" s="10">
        <v>238000</v>
      </c>
      <c r="I5" s="11" t="s">
        <v>29</v>
      </c>
      <c r="J5" s="12" t="s">
        <v>20</v>
      </c>
      <c r="K5" s="13" t="s">
        <v>20</v>
      </c>
      <c r="L5" s="14" t="str">
        <f t="shared" si="0"/>
        <v>보기▶</v>
      </c>
      <c r="M5" s="8" t="s">
        <v>30</v>
      </c>
      <c r="N5" s="15" t="s">
        <v>31</v>
      </c>
    </row>
    <row r="6" spans="1:14" s="15" customFormat="1" ht="24">
      <c r="A6" s="7">
        <v>4</v>
      </c>
      <c r="B6" s="39"/>
      <c r="C6" s="39"/>
      <c r="D6" s="18" t="s">
        <v>32</v>
      </c>
      <c r="E6" s="16" t="s">
        <v>33</v>
      </c>
      <c r="F6" s="9" t="s">
        <v>17</v>
      </c>
      <c r="G6" s="9" t="s">
        <v>34</v>
      </c>
      <c r="H6" s="10">
        <v>238000</v>
      </c>
      <c r="I6" s="11" t="s">
        <v>29</v>
      </c>
      <c r="J6" s="12" t="s">
        <v>20</v>
      </c>
      <c r="K6" s="13" t="s">
        <v>20</v>
      </c>
      <c r="L6" s="14" t="str">
        <f t="shared" si="0"/>
        <v>보기▶</v>
      </c>
      <c r="M6" s="8" t="s">
        <v>30</v>
      </c>
      <c r="N6" s="15" t="s">
        <v>35</v>
      </c>
    </row>
    <row r="7" spans="1:14" s="15" customFormat="1" ht="21.75" customHeight="1">
      <c r="A7" s="7">
        <v>5</v>
      </c>
      <c r="B7" s="40" t="s">
        <v>36</v>
      </c>
      <c r="C7" s="40" t="s">
        <v>37</v>
      </c>
      <c r="D7" s="19" t="s">
        <v>26</v>
      </c>
      <c r="E7" s="20" t="s">
        <v>38</v>
      </c>
      <c r="F7" s="9" t="s">
        <v>17</v>
      </c>
      <c r="G7" s="9" t="s">
        <v>39</v>
      </c>
      <c r="H7" s="10">
        <v>238000</v>
      </c>
      <c r="I7" s="11">
        <v>38900</v>
      </c>
      <c r="J7" s="12" t="s">
        <v>20</v>
      </c>
      <c r="K7" s="13" t="s">
        <v>20</v>
      </c>
      <c r="L7" s="14" t="str">
        <f t="shared" si="0"/>
        <v>보기▶</v>
      </c>
      <c r="M7" s="8" t="s">
        <v>40</v>
      </c>
      <c r="N7" s="15" t="s">
        <v>41</v>
      </c>
    </row>
    <row r="8" spans="1:14" s="15" customFormat="1" ht="21.75" customHeight="1">
      <c r="A8" s="7">
        <v>6</v>
      </c>
      <c r="B8" s="41"/>
      <c r="C8" s="42"/>
      <c r="D8" s="17" t="s">
        <v>32</v>
      </c>
      <c r="E8" s="8" t="s">
        <v>42</v>
      </c>
      <c r="F8" s="9" t="s">
        <v>17</v>
      </c>
      <c r="G8" s="9" t="s">
        <v>43</v>
      </c>
      <c r="H8" s="10">
        <v>238000</v>
      </c>
      <c r="I8" s="11">
        <v>38900</v>
      </c>
      <c r="J8" s="12" t="s">
        <v>20</v>
      </c>
      <c r="K8" s="13" t="s">
        <v>20</v>
      </c>
      <c r="L8" s="14" t="str">
        <f t="shared" si="0"/>
        <v>보기▶</v>
      </c>
      <c r="M8" s="8" t="s">
        <v>40</v>
      </c>
      <c r="N8" s="15" t="s">
        <v>44</v>
      </c>
    </row>
    <row r="9" spans="1:14" s="15" customFormat="1" ht="21.75" customHeight="1">
      <c r="A9" s="7">
        <v>7</v>
      </c>
      <c r="B9" s="41"/>
      <c r="C9" s="40" t="s">
        <v>45</v>
      </c>
      <c r="D9" s="19" t="s">
        <v>26</v>
      </c>
      <c r="E9" s="20" t="s">
        <v>46</v>
      </c>
      <c r="F9" s="9" t="s">
        <v>17</v>
      </c>
      <c r="G9" s="9" t="s">
        <v>28</v>
      </c>
      <c r="H9" s="10">
        <v>238000</v>
      </c>
      <c r="I9" s="11">
        <v>38900</v>
      </c>
      <c r="J9" s="12" t="s">
        <v>20</v>
      </c>
      <c r="K9" s="13" t="s">
        <v>20</v>
      </c>
      <c r="L9" s="14" t="str">
        <f t="shared" si="0"/>
        <v>보기▶</v>
      </c>
      <c r="M9" s="8" t="s">
        <v>40</v>
      </c>
      <c r="N9" s="15" t="s">
        <v>47</v>
      </c>
    </row>
    <row r="10" spans="1:14" s="15" customFormat="1" ht="21.75" customHeight="1">
      <c r="A10" s="7">
        <v>8</v>
      </c>
      <c r="B10" s="41"/>
      <c r="C10" s="41"/>
      <c r="D10" s="17" t="s">
        <v>32</v>
      </c>
      <c r="E10" s="8" t="s">
        <v>48</v>
      </c>
      <c r="F10" s="9" t="s">
        <v>17</v>
      </c>
      <c r="G10" s="9" t="s">
        <v>49</v>
      </c>
      <c r="H10" s="10">
        <v>238000</v>
      </c>
      <c r="I10" s="11">
        <v>38900</v>
      </c>
      <c r="J10" s="12" t="s">
        <v>20</v>
      </c>
      <c r="K10" s="13" t="s">
        <v>20</v>
      </c>
      <c r="L10" s="14" t="str">
        <f t="shared" si="0"/>
        <v>보기▶</v>
      </c>
      <c r="M10" s="8" t="s">
        <v>40</v>
      </c>
      <c r="N10" s="15" t="s">
        <v>50</v>
      </c>
    </row>
    <row r="11" spans="1:14" s="15" customFormat="1" ht="21.75" customHeight="1">
      <c r="A11" s="7">
        <v>9</v>
      </c>
      <c r="B11" s="42"/>
      <c r="C11" s="42"/>
      <c r="D11" s="21" t="s">
        <v>51</v>
      </c>
      <c r="E11" s="16" t="s">
        <v>52</v>
      </c>
      <c r="F11" s="9" t="s">
        <v>17</v>
      </c>
      <c r="G11" s="9" t="s">
        <v>53</v>
      </c>
      <c r="H11" s="10">
        <v>238000</v>
      </c>
      <c r="I11" s="11">
        <v>38900</v>
      </c>
      <c r="J11" s="12" t="str">
        <f t="shared" ref="J11:J20" si="1">IF(K11="협의","협의",H11*(1-K11))</f>
        <v>협의</v>
      </c>
      <c r="K11" s="13" t="s">
        <v>54</v>
      </c>
      <c r="L11" s="14" t="str">
        <f t="shared" si="0"/>
        <v>보기▶</v>
      </c>
      <c r="M11" s="8" t="s">
        <v>40</v>
      </c>
      <c r="N11" s="15" t="s">
        <v>55</v>
      </c>
    </row>
    <row r="12" spans="1:14" s="15" customFormat="1" ht="21.75" customHeight="1">
      <c r="A12" s="7">
        <v>10</v>
      </c>
      <c r="B12" s="40" t="s">
        <v>56</v>
      </c>
      <c r="C12" s="40" t="s">
        <v>57</v>
      </c>
      <c r="D12" s="19" t="s">
        <v>26</v>
      </c>
      <c r="E12" s="20" t="s">
        <v>58</v>
      </c>
      <c r="F12" s="9" t="s">
        <v>17</v>
      </c>
      <c r="G12" s="9" t="s">
        <v>59</v>
      </c>
      <c r="H12" s="10">
        <v>178000</v>
      </c>
      <c r="I12" s="11">
        <v>26000</v>
      </c>
      <c r="J12" s="12" t="str">
        <f t="shared" si="1"/>
        <v>협의</v>
      </c>
      <c r="K12" s="13" t="s">
        <v>54</v>
      </c>
      <c r="L12" s="14" t="str">
        <f t="shared" si="0"/>
        <v>보기▶</v>
      </c>
      <c r="M12" s="20" t="s">
        <v>60</v>
      </c>
      <c r="N12" s="15" t="s">
        <v>61</v>
      </c>
    </row>
    <row r="13" spans="1:14" s="15" customFormat="1" ht="21.75" customHeight="1">
      <c r="A13" s="7">
        <v>11</v>
      </c>
      <c r="B13" s="41"/>
      <c r="C13" s="41"/>
      <c r="D13" s="17" t="s">
        <v>32</v>
      </c>
      <c r="E13" s="8" t="s">
        <v>62</v>
      </c>
      <c r="F13" s="9" t="s">
        <v>17</v>
      </c>
      <c r="G13" s="9" t="s">
        <v>28</v>
      </c>
      <c r="H13" s="10">
        <v>178000</v>
      </c>
      <c r="I13" s="11">
        <v>26000</v>
      </c>
      <c r="J13" s="12" t="str">
        <f t="shared" si="1"/>
        <v>협의</v>
      </c>
      <c r="K13" s="13" t="s">
        <v>54</v>
      </c>
      <c r="L13" s="14" t="str">
        <f t="shared" si="0"/>
        <v>보기▶</v>
      </c>
      <c r="M13" s="8" t="s">
        <v>60</v>
      </c>
      <c r="N13" s="15" t="s">
        <v>63</v>
      </c>
    </row>
    <row r="14" spans="1:14" s="15" customFormat="1" ht="21.75" customHeight="1">
      <c r="A14" s="7">
        <v>12</v>
      </c>
      <c r="B14" s="42"/>
      <c r="C14" s="42"/>
      <c r="D14" s="21" t="s">
        <v>51</v>
      </c>
      <c r="E14" s="16" t="s">
        <v>64</v>
      </c>
      <c r="F14" s="9" t="s">
        <v>17</v>
      </c>
      <c r="G14" s="9" t="s">
        <v>65</v>
      </c>
      <c r="H14" s="10">
        <v>208000</v>
      </c>
      <c r="I14" s="11" t="s">
        <v>19</v>
      </c>
      <c r="J14" s="12" t="str">
        <f t="shared" si="1"/>
        <v>협의</v>
      </c>
      <c r="K14" s="13" t="s">
        <v>54</v>
      </c>
      <c r="L14" s="14" t="str">
        <f t="shared" si="0"/>
        <v>보기▶</v>
      </c>
      <c r="M14" s="16" t="s">
        <v>66</v>
      </c>
      <c r="N14" s="15" t="s">
        <v>67</v>
      </c>
    </row>
    <row r="15" spans="1:14" s="15" customFormat="1" ht="21.75" customHeight="1">
      <c r="A15" s="7">
        <v>13</v>
      </c>
      <c r="B15" s="40" t="s">
        <v>68</v>
      </c>
      <c r="C15" s="40" t="s">
        <v>69</v>
      </c>
      <c r="D15" s="19" t="s">
        <v>26</v>
      </c>
      <c r="E15" s="20" t="s">
        <v>70</v>
      </c>
      <c r="F15" s="9" t="s">
        <v>17</v>
      </c>
      <c r="G15" s="9" t="s">
        <v>71</v>
      </c>
      <c r="H15" s="10">
        <v>109000</v>
      </c>
      <c r="I15" s="11">
        <v>48000</v>
      </c>
      <c r="J15" s="12" t="str">
        <f t="shared" si="1"/>
        <v>협의</v>
      </c>
      <c r="K15" s="13" t="s">
        <v>54</v>
      </c>
      <c r="L15" s="14" t="str">
        <f t="shared" si="0"/>
        <v>보기▶</v>
      </c>
      <c r="M15" s="20" t="s">
        <v>72</v>
      </c>
      <c r="N15" s="15" t="s">
        <v>73</v>
      </c>
    </row>
    <row r="16" spans="1:14" s="15" customFormat="1" ht="21.75" customHeight="1">
      <c r="A16" s="7">
        <v>14</v>
      </c>
      <c r="B16" s="41"/>
      <c r="C16" s="41"/>
      <c r="D16" s="17" t="s">
        <v>32</v>
      </c>
      <c r="E16" s="8" t="s">
        <v>74</v>
      </c>
      <c r="F16" s="9" t="s">
        <v>17</v>
      </c>
      <c r="G16" s="9" t="s">
        <v>75</v>
      </c>
      <c r="H16" s="10">
        <v>109000</v>
      </c>
      <c r="I16" s="11">
        <v>48000</v>
      </c>
      <c r="J16" s="12" t="str">
        <f t="shared" si="1"/>
        <v>협의</v>
      </c>
      <c r="K16" s="13" t="s">
        <v>54</v>
      </c>
      <c r="L16" s="14" t="str">
        <f t="shared" si="0"/>
        <v>보기▶</v>
      </c>
      <c r="M16" s="8" t="s">
        <v>72</v>
      </c>
      <c r="N16" s="15" t="s">
        <v>76</v>
      </c>
    </row>
    <row r="17" spans="1:14" s="15" customFormat="1" ht="21.75" customHeight="1">
      <c r="A17" s="7">
        <v>15</v>
      </c>
      <c r="B17" s="41"/>
      <c r="C17" s="42"/>
      <c r="D17" s="21" t="s">
        <v>51</v>
      </c>
      <c r="E17" s="16" t="s">
        <v>77</v>
      </c>
      <c r="F17" s="9" t="s">
        <v>17</v>
      </c>
      <c r="G17" s="9" t="s">
        <v>78</v>
      </c>
      <c r="H17" s="10">
        <v>119000</v>
      </c>
      <c r="I17" s="11">
        <v>16000</v>
      </c>
      <c r="J17" s="12" t="str">
        <f t="shared" si="1"/>
        <v>협의</v>
      </c>
      <c r="K17" s="13" t="s">
        <v>54</v>
      </c>
      <c r="L17" s="14" t="str">
        <f t="shared" si="0"/>
        <v>보기▶</v>
      </c>
      <c r="M17" s="16" t="s">
        <v>79</v>
      </c>
      <c r="N17" s="15" t="s">
        <v>80</v>
      </c>
    </row>
    <row r="18" spans="1:14" s="15" customFormat="1" ht="21.75" customHeight="1">
      <c r="A18" s="7">
        <v>16</v>
      </c>
      <c r="B18" s="41"/>
      <c r="C18" s="37" t="s">
        <v>81</v>
      </c>
      <c r="D18" s="17" t="s">
        <v>26</v>
      </c>
      <c r="E18" s="8" t="s">
        <v>82</v>
      </c>
      <c r="F18" s="9" t="s">
        <v>17</v>
      </c>
      <c r="G18" s="9" t="s">
        <v>83</v>
      </c>
      <c r="H18" s="10">
        <v>119000</v>
      </c>
      <c r="I18" s="11">
        <v>38900</v>
      </c>
      <c r="J18" s="12" t="str">
        <f t="shared" si="1"/>
        <v>협의</v>
      </c>
      <c r="K18" s="13" t="s">
        <v>54</v>
      </c>
      <c r="L18" s="14" t="str">
        <f t="shared" si="0"/>
        <v>보기▶</v>
      </c>
      <c r="M18" s="8" t="s">
        <v>84</v>
      </c>
      <c r="N18" s="15" t="s">
        <v>85</v>
      </c>
    </row>
    <row r="19" spans="1:14" s="15" customFormat="1" ht="21.75" customHeight="1">
      <c r="A19" s="7">
        <v>17</v>
      </c>
      <c r="B19" s="41"/>
      <c r="C19" s="38"/>
      <c r="D19" s="17" t="s">
        <v>51</v>
      </c>
      <c r="E19" s="8" t="s">
        <v>86</v>
      </c>
      <c r="F19" s="9" t="s">
        <v>17</v>
      </c>
      <c r="G19" s="9" t="s">
        <v>87</v>
      </c>
      <c r="H19" s="10">
        <v>188000</v>
      </c>
      <c r="I19" s="11">
        <v>23900</v>
      </c>
      <c r="J19" s="12" t="str">
        <f t="shared" si="1"/>
        <v>협의</v>
      </c>
      <c r="K19" s="13" t="s">
        <v>54</v>
      </c>
      <c r="L19" s="14" t="str">
        <f t="shared" si="0"/>
        <v>보기▶</v>
      </c>
      <c r="M19" s="8" t="s">
        <v>88</v>
      </c>
      <c r="N19" s="15" t="s">
        <v>89</v>
      </c>
    </row>
    <row r="20" spans="1:14" s="15" customFormat="1" ht="21.75" customHeight="1">
      <c r="A20" s="7">
        <v>18</v>
      </c>
      <c r="B20" s="42"/>
      <c r="C20" s="39"/>
      <c r="D20" s="17" t="s">
        <v>90</v>
      </c>
      <c r="E20" s="8" t="s">
        <v>91</v>
      </c>
      <c r="F20" s="9" t="s">
        <v>17</v>
      </c>
      <c r="G20" s="9" t="s">
        <v>92</v>
      </c>
      <c r="H20" s="10">
        <v>138000</v>
      </c>
      <c r="I20" s="11">
        <v>38900</v>
      </c>
      <c r="J20" s="12" t="str">
        <f t="shared" si="1"/>
        <v>협의</v>
      </c>
      <c r="K20" s="13" t="s">
        <v>54</v>
      </c>
      <c r="L20" s="14" t="str">
        <f t="shared" si="0"/>
        <v>보기▶</v>
      </c>
      <c r="M20" s="8" t="s">
        <v>84</v>
      </c>
      <c r="N20" s="15" t="s">
        <v>93</v>
      </c>
    </row>
    <row r="21" spans="1:14" s="15" customFormat="1" ht="21.75" customHeight="1">
      <c r="A21" s="7">
        <v>19</v>
      </c>
      <c r="B21" s="40" t="s">
        <v>94</v>
      </c>
      <c r="C21" s="40" t="s">
        <v>95</v>
      </c>
      <c r="D21" s="19" t="s">
        <v>26</v>
      </c>
      <c r="E21" s="20" t="s">
        <v>96</v>
      </c>
      <c r="F21" s="9" t="s">
        <v>17</v>
      </c>
      <c r="G21" s="9" t="s">
        <v>39</v>
      </c>
      <c r="H21" s="10">
        <v>238000</v>
      </c>
      <c r="I21" s="11">
        <v>48800</v>
      </c>
      <c r="J21" s="12" t="s">
        <v>97</v>
      </c>
      <c r="K21" s="13" t="s">
        <v>97</v>
      </c>
      <c r="L21" s="14" t="str">
        <f t="shared" si="0"/>
        <v>보기▶</v>
      </c>
      <c r="M21" s="20" t="s">
        <v>98</v>
      </c>
      <c r="N21" s="15" t="s">
        <v>99</v>
      </c>
    </row>
    <row r="22" spans="1:14" s="15" customFormat="1" ht="21.75" customHeight="1">
      <c r="A22" s="7">
        <v>20</v>
      </c>
      <c r="B22" s="41"/>
      <c r="C22" s="41"/>
      <c r="D22" s="40" t="s">
        <v>32</v>
      </c>
      <c r="E22" s="20" t="s">
        <v>100</v>
      </c>
      <c r="F22" s="9" t="s">
        <v>17</v>
      </c>
      <c r="G22" s="9" t="s">
        <v>101</v>
      </c>
      <c r="H22" s="10">
        <v>178000</v>
      </c>
      <c r="I22" s="11">
        <v>48800</v>
      </c>
      <c r="J22" s="12" t="s">
        <v>97</v>
      </c>
      <c r="K22" s="13" t="s">
        <v>97</v>
      </c>
      <c r="L22" s="14" t="str">
        <f t="shared" si="0"/>
        <v>보기▶</v>
      </c>
      <c r="M22" s="20" t="s">
        <v>98</v>
      </c>
      <c r="N22" s="15" t="s">
        <v>102</v>
      </c>
    </row>
    <row r="23" spans="1:14" s="15" customFormat="1" ht="21.75" customHeight="1">
      <c r="A23" s="7">
        <v>21</v>
      </c>
      <c r="B23" s="41"/>
      <c r="C23" s="41"/>
      <c r="D23" s="42"/>
      <c r="E23" s="8" t="s">
        <v>103</v>
      </c>
      <c r="F23" s="9" t="s">
        <v>17</v>
      </c>
      <c r="G23" s="9" t="s">
        <v>104</v>
      </c>
      <c r="H23" s="10">
        <v>218000</v>
      </c>
      <c r="I23" s="11">
        <v>48800</v>
      </c>
      <c r="J23" s="12" t="s">
        <v>97</v>
      </c>
      <c r="K23" s="13" t="s">
        <v>97</v>
      </c>
      <c r="L23" s="14" t="str">
        <f t="shared" si="0"/>
        <v>보기▶</v>
      </c>
      <c r="M23" s="8" t="s">
        <v>98</v>
      </c>
      <c r="N23" s="15" t="s">
        <v>105</v>
      </c>
    </row>
    <row r="24" spans="1:14" s="15" customFormat="1" ht="21.75" customHeight="1">
      <c r="A24" s="7">
        <v>22</v>
      </c>
      <c r="B24" s="41"/>
      <c r="C24" s="42"/>
      <c r="D24" s="22" t="s">
        <v>51</v>
      </c>
      <c r="E24" s="16" t="s">
        <v>106</v>
      </c>
      <c r="F24" s="9" t="s">
        <v>17</v>
      </c>
      <c r="G24" s="9" t="s">
        <v>107</v>
      </c>
      <c r="H24" s="10">
        <v>168000</v>
      </c>
      <c r="I24" s="11">
        <v>25900</v>
      </c>
      <c r="J24" s="12" t="s">
        <v>97</v>
      </c>
      <c r="K24" s="13" t="s">
        <v>97</v>
      </c>
      <c r="L24" s="14" t="str">
        <f t="shared" si="0"/>
        <v>보기▶</v>
      </c>
      <c r="M24" s="23" t="s">
        <v>108</v>
      </c>
      <c r="N24" s="15" t="s">
        <v>109</v>
      </c>
    </row>
    <row r="25" spans="1:14" s="15" customFormat="1" ht="21.75" customHeight="1">
      <c r="A25" s="7">
        <v>23</v>
      </c>
      <c r="B25" s="41"/>
      <c r="C25" s="40" t="s">
        <v>110</v>
      </c>
      <c r="D25" s="40" t="s">
        <v>26</v>
      </c>
      <c r="E25" s="20" t="s">
        <v>111</v>
      </c>
      <c r="F25" s="9" t="s">
        <v>17</v>
      </c>
      <c r="G25" s="9" t="s">
        <v>112</v>
      </c>
      <c r="H25" s="10">
        <v>238000</v>
      </c>
      <c r="I25" s="11">
        <v>48800</v>
      </c>
      <c r="J25" s="12" t="s">
        <v>97</v>
      </c>
      <c r="K25" s="13" t="s">
        <v>97</v>
      </c>
      <c r="L25" s="14" t="str">
        <f t="shared" si="0"/>
        <v>보기▶</v>
      </c>
      <c r="M25" s="20" t="s">
        <v>98</v>
      </c>
      <c r="N25" s="15" t="s">
        <v>113</v>
      </c>
    </row>
    <row r="26" spans="1:14" s="15" customFormat="1" ht="21.75" customHeight="1">
      <c r="A26" s="7">
        <v>24</v>
      </c>
      <c r="B26" s="41"/>
      <c r="C26" s="41"/>
      <c r="D26" s="42"/>
      <c r="E26" s="8" t="s">
        <v>114</v>
      </c>
      <c r="F26" s="9" t="s">
        <v>17</v>
      </c>
      <c r="G26" s="9" t="s">
        <v>112</v>
      </c>
      <c r="H26" s="10">
        <v>238000</v>
      </c>
      <c r="I26" s="11">
        <v>17900</v>
      </c>
      <c r="J26" s="12" t="s">
        <v>97</v>
      </c>
      <c r="K26" s="13" t="s">
        <v>97</v>
      </c>
      <c r="L26" s="14" t="str">
        <f t="shared" si="0"/>
        <v>보기▶</v>
      </c>
      <c r="M26" s="8" t="s">
        <v>115</v>
      </c>
      <c r="N26" s="15" t="s">
        <v>116</v>
      </c>
    </row>
    <row r="27" spans="1:14" s="15" customFormat="1" ht="21.75" customHeight="1">
      <c r="A27" s="7">
        <v>25</v>
      </c>
      <c r="B27" s="41"/>
      <c r="C27" s="41"/>
      <c r="D27" s="17" t="s">
        <v>32</v>
      </c>
      <c r="E27" s="8" t="s">
        <v>117</v>
      </c>
      <c r="F27" s="9" t="s">
        <v>17</v>
      </c>
      <c r="G27" s="9" t="s">
        <v>118</v>
      </c>
      <c r="H27" s="10">
        <v>238000</v>
      </c>
      <c r="I27" s="11">
        <v>48800</v>
      </c>
      <c r="J27" s="12" t="s">
        <v>97</v>
      </c>
      <c r="K27" s="13" t="s">
        <v>97</v>
      </c>
      <c r="L27" s="14" t="str">
        <f t="shared" si="0"/>
        <v>보기▶</v>
      </c>
      <c r="M27" s="8" t="s">
        <v>98</v>
      </c>
      <c r="N27" s="15" t="s">
        <v>119</v>
      </c>
    </row>
    <row r="28" spans="1:14" s="15" customFormat="1" ht="21.75" customHeight="1">
      <c r="A28" s="7">
        <v>26</v>
      </c>
      <c r="B28" s="42"/>
      <c r="C28" s="42"/>
      <c r="D28" s="18" t="s">
        <v>51</v>
      </c>
      <c r="E28" s="16" t="s">
        <v>120</v>
      </c>
      <c r="F28" s="9" t="s">
        <v>17</v>
      </c>
      <c r="G28" s="9" t="s">
        <v>121</v>
      </c>
      <c r="H28" s="10">
        <v>248000</v>
      </c>
      <c r="I28" s="11">
        <v>25900</v>
      </c>
      <c r="J28" s="12" t="s">
        <v>20</v>
      </c>
      <c r="K28" s="13" t="s">
        <v>20</v>
      </c>
      <c r="L28" s="14" t="str">
        <f t="shared" si="0"/>
        <v>보기▶</v>
      </c>
      <c r="M28" s="16" t="s">
        <v>108</v>
      </c>
      <c r="N28" s="15" t="s">
        <v>122</v>
      </c>
    </row>
    <row r="29" spans="1:14" s="15" customFormat="1" ht="21.75" customHeight="1">
      <c r="A29" s="7">
        <v>27</v>
      </c>
      <c r="B29" s="45" t="s">
        <v>123</v>
      </c>
      <c r="C29" s="45" t="s">
        <v>124</v>
      </c>
      <c r="D29" s="18" t="s">
        <v>26</v>
      </c>
      <c r="E29" s="16" t="s">
        <v>125</v>
      </c>
      <c r="F29" s="9" t="s">
        <v>17</v>
      </c>
      <c r="G29" s="9" t="s">
        <v>126</v>
      </c>
      <c r="H29" s="10">
        <v>238000</v>
      </c>
      <c r="I29" s="11">
        <v>26000</v>
      </c>
      <c r="J29" s="12" t="s">
        <v>20</v>
      </c>
      <c r="K29" s="13" t="s">
        <v>20</v>
      </c>
      <c r="L29" s="14" t="str">
        <f t="shared" si="0"/>
        <v>보기▶</v>
      </c>
      <c r="M29" s="16" t="s">
        <v>127</v>
      </c>
      <c r="N29" s="15" t="s">
        <v>128</v>
      </c>
    </row>
    <row r="30" spans="1:14" s="15" customFormat="1" ht="21.75" customHeight="1">
      <c r="A30" s="7">
        <v>28</v>
      </c>
      <c r="B30" s="46"/>
      <c r="C30" s="46"/>
      <c r="D30" s="18" t="s">
        <v>32</v>
      </c>
      <c r="E30" s="16" t="s">
        <v>129</v>
      </c>
      <c r="F30" s="9" t="s">
        <v>17</v>
      </c>
      <c r="G30" s="9" t="s">
        <v>107</v>
      </c>
      <c r="H30" s="10">
        <v>158000</v>
      </c>
      <c r="I30" s="11">
        <v>14000</v>
      </c>
      <c r="J30" s="12" t="s">
        <v>20</v>
      </c>
      <c r="K30" s="13" t="s">
        <v>20</v>
      </c>
      <c r="L30" s="14" t="str">
        <f t="shared" si="0"/>
        <v>보기▶</v>
      </c>
      <c r="M30" s="16" t="s">
        <v>130</v>
      </c>
      <c r="N30" s="15" t="s">
        <v>131</v>
      </c>
    </row>
    <row r="31" spans="1:14" s="15" customFormat="1" ht="21.75" customHeight="1">
      <c r="A31" s="7">
        <v>29</v>
      </c>
      <c r="B31" s="43" t="s">
        <v>132</v>
      </c>
      <c r="C31" s="43" t="s">
        <v>124</v>
      </c>
      <c r="D31" s="21" t="s">
        <v>26</v>
      </c>
      <c r="E31" s="16" t="s">
        <v>133</v>
      </c>
      <c r="F31" s="9" t="s">
        <v>17</v>
      </c>
      <c r="G31" s="9" t="s">
        <v>134</v>
      </c>
      <c r="H31" s="10">
        <v>238000</v>
      </c>
      <c r="I31" s="11">
        <v>19000</v>
      </c>
      <c r="J31" s="12" t="s">
        <v>20</v>
      </c>
      <c r="K31" s="13" t="s">
        <v>20</v>
      </c>
      <c r="L31" s="14" t="str">
        <f t="shared" si="0"/>
        <v>보기▶</v>
      </c>
      <c r="M31" s="23" t="s">
        <v>135</v>
      </c>
      <c r="N31" s="15" t="s">
        <v>136</v>
      </c>
    </row>
    <row r="32" spans="1:14" s="15" customFormat="1" ht="21.75" customHeight="1">
      <c r="A32" s="7">
        <v>30</v>
      </c>
      <c r="B32" s="44"/>
      <c r="C32" s="44"/>
      <c r="D32" s="18" t="s">
        <v>32</v>
      </c>
      <c r="E32" s="16" t="s">
        <v>137</v>
      </c>
      <c r="F32" s="9" t="s">
        <v>17</v>
      </c>
      <c r="G32" s="9" t="s">
        <v>107</v>
      </c>
      <c r="H32" s="10">
        <v>79000</v>
      </c>
      <c r="I32" s="11">
        <v>20000</v>
      </c>
      <c r="J32" s="12" t="s">
        <v>20</v>
      </c>
      <c r="K32" s="13" t="s">
        <v>20</v>
      </c>
      <c r="L32" s="14" t="str">
        <f t="shared" si="0"/>
        <v>보기▶</v>
      </c>
      <c r="M32" s="16" t="s">
        <v>138</v>
      </c>
      <c r="N32" s="15" t="s">
        <v>139</v>
      </c>
    </row>
    <row r="33" spans="1:14" s="15" customFormat="1" ht="21.75" customHeight="1">
      <c r="A33" s="7">
        <v>31</v>
      </c>
      <c r="B33" s="17" t="s">
        <v>140</v>
      </c>
      <c r="C33" s="17" t="s">
        <v>141</v>
      </c>
      <c r="D33" s="17" t="s">
        <v>26</v>
      </c>
      <c r="E33" s="8" t="s">
        <v>142</v>
      </c>
      <c r="F33" s="9" t="s">
        <v>17</v>
      </c>
      <c r="G33" s="9" t="s">
        <v>143</v>
      </c>
      <c r="H33" s="10">
        <v>119000</v>
      </c>
      <c r="I33" s="11">
        <v>21000</v>
      </c>
      <c r="J33" s="12" t="s">
        <v>20</v>
      </c>
      <c r="K33" s="13" t="s">
        <v>20</v>
      </c>
      <c r="L33" s="14" t="str">
        <f t="shared" si="0"/>
        <v>보기▶</v>
      </c>
      <c r="M33" s="8" t="s">
        <v>144</v>
      </c>
      <c r="N33" s="15" t="s">
        <v>145</v>
      </c>
    </row>
    <row r="34" spans="1:14" s="15" customFormat="1" ht="21.75" customHeight="1">
      <c r="A34" s="7">
        <v>32</v>
      </c>
      <c r="B34" s="37" t="s">
        <v>146</v>
      </c>
      <c r="C34" s="37" t="s">
        <v>147</v>
      </c>
      <c r="D34" s="17" t="s">
        <v>26</v>
      </c>
      <c r="E34" s="8" t="s">
        <v>148</v>
      </c>
      <c r="F34" s="9" t="s">
        <v>17</v>
      </c>
      <c r="G34" s="9" t="s">
        <v>149</v>
      </c>
      <c r="H34" s="10">
        <v>129000</v>
      </c>
      <c r="I34" s="11">
        <v>25000</v>
      </c>
      <c r="J34" s="12" t="s">
        <v>20</v>
      </c>
      <c r="K34" s="13" t="s">
        <v>20</v>
      </c>
      <c r="L34" s="14" t="str">
        <f t="shared" si="0"/>
        <v>보기▶</v>
      </c>
      <c r="M34" s="8" t="s">
        <v>150</v>
      </c>
      <c r="N34" s="15" t="s">
        <v>151</v>
      </c>
    </row>
    <row r="35" spans="1:14" s="15" customFormat="1" ht="21.75" customHeight="1">
      <c r="A35" s="7">
        <v>33</v>
      </c>
      <c r="B35" s="39"/>
      <c r="C35" s="39"/>
      <c r="D35" s="17" t="s">
        <v>51</v>
      </c>
      <c r="E35" s="8" t="s">
        <v>152</v>
      </c>
      <c r="F35" s="9" t="s">
        <v>17</v>
      </c>
      <c r="G35" s="9" t="s">
        <v>153</v>
      </c>
      <c r="H35" s="10">
        <v>114000</v>
      </c>
      <c r="I35" s="11">
        <v>23000</v>
      </c>
      <c r="J35" s="12" t="s">
        <v>20</v>
      </c>
      <c r="K35" s="13" t="s">
        <v>20</v>
      </c>
      <c r="L35" s="14" t="str">
        <f t="shared" si="0"/>
        <v>보기▶</v>
      </c>
      <c r="M35" s="8" t="s">
        <v>154</v>
      </c>
      <c r="N35" s="15" t="s">
        <v>155</v>
      </c>
    </row>
    <row r="36" spans="1:14" s="15" customFormat="1" ht="21.75" customHeight="1">
      <c r="A36" s="7">
        <v>34</v>
      </c>
      <c r="B36" s="37" t="s">
        <v>156</v>
      </c>
      <c r="C36" s="37" t="s">
        <v>157</v>
      </c>
      <c r="D36" s="17" t="s">
        <v>26</v>
      </c>
      <c r="E36" s="8" t="s">
        <v>158</v>
      </c>
      <c r="F36" s="9" t="s">
        <v>17</v>
      </c>
      <c r="G36" s="9" t="s">
        <v>134</v>
      </c>
      <c r="H36" s="10">
        <v>99000</v>
      </c>
      <c r="I36" s="11">
        <v>28000</v>
      </c>
      <c r="J36" s="12" t="s">
        <v>20</v>
      </c>
      <c r="K36" s="13" t="s">
        <v>20</v>
      </c>
      <c r="L36" s="14" t="str">
        <f t="shared" si="0"/>
        <v>보기▶</v>
      </c>
      <c r="M36" s="8" t="s">
        <v>159</v>
      </c>
      <c r="N36" s="15" t="s">
        <v>160</v>
      </c>
    </row>
    <row r="37" spans="1:14" s="15" customFormat="1" ht="21.75" customHeight="1">
      <c r="A37" s="7">
        <v>35</v>
      </c>
      <c r="B37" s="38"/>
      <c r="C37" s="38"/>
      <c r="D37" s="17" t="s">
        <v>26</v>
      </c>
      <c r="E37" s="16" t="s">
        <v>161</v>
      </c>
      <c r="F37" s="9" t="s">
        <v>17</v>
      </c>
      <c r="G37" s="9" t="s">
        <v>134</v>
      </c>
      <c r="H37" s="10">
        <v>99000</v>
      </c>
      <c r="I37" s="11">
        <v>28000</v>
      </c>
      <c r="J37" s="12" t="s">
        <v>20</v>
      </c>
      <c r="K37" s="13" t="s">
        <v>20</v>
      </c>
      <c r="L37" s="14" t="str">
        <f t="shared" si="0"/>
        <v>보기▶</v>
      </c>
      <c r="M37" s="16" t="s">
        <v>159</v>
      </c>
      <c r="N37" s="15" t="s">
        <v>162</v>
      </c>
    </row>
    <row r="38" spans="1:14" s="15" customFormat="1" ht="21.75" customHeight="1">
      <c r="A38" s="7">
        <v>36</v>
      </c>
      <c r="B38" s="38"/>
      <c r="C38" s="38"/>
      <c r="D38" s="17" t="s">
        <v>32</v>
      </c>
      <c r="E38" s="8" t="s">
        <v>163</v>
      </c>
      <c r="F38" s="9" t="s">
        <v>17</v>
      </c>
      <c r="G38" s="9" t="s">
        <v>28</v>
      </c>
      <c r="H38" s="10">
        <v>99000</v>
      </c>
      <c r="I38" s="11">
        <v>28000</v>
      </c>
      <c r="J38" s="12" t="s">
        <v>20</v>
      </c>
      <c r="K38" s="13" t="s">
        <v>20</v>
      </c>
      <c r="L38" s="14" t="str">
        <f t="shared" si="0"/>
        <v>보기▶</v>
      </c>
      <c r="M38" s="8" t="s">
        <v>159</v>
      </c>
      <c r="N38" s="15" t="s">
        <v>164</v>
      </c>
    </row>
    <row r="39" spans="1:14" s="15" customFormat="1" ht="21.75" customHeight="1">
      <c r="A39" s="7">
        <v>37</v>
      </c>
      <c r="B39" s="39"/>
      <c r="C39" s="39"/>
      <c r="D39" s="17" t="s">
        <v>32</v>
      </c>
      <c r="E39" s="16" t="s">
        <v>165</v>
      </c>
      <c r="F39" s="9" t="s">
        <v>17</v>
      </c>
      <c r="G39" s="9" t="s">
        <v>28</v>
      </c>
      <c r="H39" s="10">
        <v>198000</v>
      </c>
      <c r="I39" s="11">
        <v>28000</v>
      </c>
      <c r="J39" s="12" t="s">
        <v>20</v>
      </c>
      <c r="K39" s="13" t="s">
        <v>20</v>
      </c>
      <c r="L39" s="14" t="str">
        <f t="shared" si="0"/>
        <v>보기▶</v>
      </c>
      <c r="M39" s="16" t="s">
        <v>166</v>
      </c>
      <c r="N39" s="15" t="s">
        <v>167</v>
      </c>
    </row>
    <row r="40" spans="1:14" s="15" customFormat="1" ht="21.75" customHeight="1">
      <c r="A40" s="7">
        <v>38</v>
      </c>
      <c r="B40" s="37" t="s">
        <v>168</v>
      </c>
      <c r="C40" s="37" t="s">
        <v>169</v>
      </c>
      <c r="D40" s="17" t="s">
        <v>32</v>
      </c>
      <c r="E40" s="8" t="s">
        <v>170</v>
      </c>
      <c r="F40" s="9" t="s">
        <v>17</v>
      </c>
      <c r="G40" s="9" t="s">
        <v>171</v>
      </c>
      <c r="H40" s="10">
        <v>158000</v>
      </c>
      <c r="I40" s="11">
        <v>48800</v>
      </c>
      <c r="J40" s="12" t="s">
        <v>20</v>
      </c>
      <c r="K40" s="13" t="s">
        <v>20</v>
      </c>
      <c r="L40" s="14" t="str">
        <f t="shared" si="0"/>
        <v>보기▶</v>
      </c>
      <c r="M40" s="8" t="s">
        <v>172</v>
      </c>
      <c r="N40" s="15" t="s">
        <v>173</v>
      </c>
    </row>
    <row r="41" spans="1:14" s="15" customFormat="1" ht="21.75" customHeight="1">
      <c r="A41" s="7">
        <v>39</v>
      </c>
      <c r="B41" s="38"/>
      <c r="C41" s="39"/>
      <c r="D41" s="18" t="s">
        <v>51</v>
      </c>
      <c r="E41" s="16" t="s">
        <v>174</v>
      </c>
      <c r="F41" s="9" t="s">
        <v>17</v>
      </c>
      <c r="G41" s="9" t="s">
        <v>107</v>
      </c>
      <c r="H41" s="10">
        <v>168000</v>
      </c>
      <c r="I41" s="11">
        <v>48800</v>
      </c>
      <c r="J41" s="12" t="str">
        <f t="shared" ref="J41:J56" si="2">IF(K41="협의","협의",H41*(1-K41))</f>
        <v>협의</v>
      </c>
      <c r="K41" s="13" t="s">
        <v>54</v>
      </c>
      <c r="L41" s="14" t="str">
        <f t="shared" si="0"/>
        <v>보기▶</v>
      </c>
      <c r="M41" s="16" t="s">
        <v>172</v>
      </c>
      <c r="N41" s="15" t="s">
        <v>175</v>
      </c>
    </row>
    <row r="42" spans="1:14" s="15" customFormat="1" ht="21.75" customHeight="1">
      <c r="A42" s="7">
        <v>40</v>
      </c>
      <c r="B42" s="38"/>
      <c r="C42" s="40" t="s">
        <v>176</v>
      </c>
      <c r="D42" s="19" t="s">
        <v>26</v>
      </c>
      <c r="E42" s="20" t="s">
        <v>177</v>
      </c>
      <c r="F42" s="9" t="s">
        <v>17</v>
      </c>
      <c r="G42" s="9" t="s">
        <v>178</v>
      </c>
      <c r="H42" s="10">
        <v>198000</v>
      </c>
      <c r="I42" s="11">
        <v>39800</v>
      </c>
      <c r="J42" s="12" t="str">
        <f t="shared" si="2"/>
        <v>협의</v>
      </c>
      <c r="K42" s="13" t="s">
        <v>54</v>
      </c>
      <c r="L42" s="14" t="str">
        <f t="shared" si="0"/>
        <v>보기▶</v>
      </c>
      <c r="M42" s="20" t="s">
        <v>179</v>
      </c>
      <c r="N42" s="15" t="s">
        <v>180</v>
      </c>
    </row>
    <row r="43" spans="1:14" s="15" customFormat="1" ht="21.75" customHeight="1">
      <c r="A43" s="7">
        <v>41</v>
      </c>
      <c r="B43" s="38"/>
      <c r="C43" s="41"/>
      <c r="D43" s="17" t="s">
        <v>32</v>
      </c>
      <c r="E43" s="8" t="s">
        <v>181</v>
      </c>
      <c r="F43" s="9" t="s">
        <v>17</v>
      </c>
      <c r="G43" s="9" t="s">
        <v>134</v>
      </c>
      <c r="H43" s="10">
        <v>198000</v>
      </c>
      <c r="I43" s="11">
        <v>39800</v>
      </c>
      <c r="J43" s="12" t="str">
        <f t="shared" si="2"/>
        <v>협의</v>
      </c>
      <c r="K43" s="13" t="s">
        <v>54</v>
      </c>
      <c r="L43" s="14" t="str">
        <f t="shared" si="0"/>
        <v>보기▶</v>
      </c>
      <c r="M43" s="8" t="s">
        <v>179</v>
      </c>
      <c r="N43" s="15" t="s">
        <v>182</v>
      </c>
    </row>
    <row r="44" spans="1:14" s="15" customFormat="1" ht="21.75" customHeight="1">
      <c r="A44" s="7">
        <v>42</v>
      </c>
      <c r="B44" s="38"/>
      <c r="C44" s="42"/>
      <c r="D44" s="18" t="s">
        <v>51</v>
      </c>
      <c r="E44" s="16" t="s">
        <v>183</v>
      </c>
      <c r="F44" s="9" t="s">
        <v>17</v>
      </c>
      <c r="G44" s="9" t="s">
        <v>121</v>
      </c>
      <c r="H44" s="10">
        <v>238000</v>
      </c>
      <c r="I44" s="11">
        <v>27900</v>
      </c>
      <c r="J44" s="12" t="str">
        <f t="shared" si="2"/>
        <v>협의</v>
      </c>
      <c r="K44" s="13" t="s">
        <v>54</v>
      </c>
      <c r="L44" s="14" t="str">
        <f t="shared" si="0"/>
        <v>보기▶</v>
      </c>
      <c r="M44" s="16" t="s">
        <v>184</v>
      </c>
      <c r="N44" s="15" t="s">
        <v>185</v>
      </c>
    </row>
    <row r="45" spans="1:14" s="15" customFormat="1" ht="21.75" customHeight="1">
      <c r="A45" s="7">
        <v>43</v>
      </c>
      <c r="B45" s="38"/>
      <c r="C45" s="45" t="s">
        <v>186</v>
      </c>
      <c r="D45" s="24" t="s">
        <v>26</v>
      </c>
      <c r="E45" s="16" t="s">
        <v>187</v>
      </c>
      <c r="F45" s="9" t="s">
        <v>17</v>
      </c>
      <c r="G45" s="9" t="s">
        <v>188</v>
      </c>
      <c r="H45" s="10">
        <v>158000</v>
      </c>
      <c r="I45" s="11" t="s">
        <v>19</v>
      </c>
      <c r="J45" s="12" t="str">
        <f t="shared" si="2"/>
        <v>협의</v>
      </c>
      <c r="K45" s="13" t="s">
        <v>54</v>
      </c>
      <c r="L45" s="14" t="str">
        <f t="shared" si="0"/>
        <v>보기▶</v>
      </c>
      <c r="M45" s="16" t="s">
        <v>189</v>
      </c>
      <c r="N45" s="15" t="s">
        <v>190</v>
      </c>
    </row>
    <row r="46" spans="1:14" s="15" customFormat="1" ht="21.75" customHeight="1">
      <c r="A46" s="7">
        <v>44</v>
      </c>
      <c r="B46" s="38"/>
      <c r="C46" s="47"/>
      <c r="D46" s="37" t="s">
        <v>32</v>
      </c>
      <c r="E46" s="8" t="s">
        <v>191</v>
      </c>
      <c r="F46" s="9" t="s">
        <v>17</v>
      </c>
      <c r="G46" s="9" t="s">
        <v>192</v>
      </c>
      <c r="H46" s="10">
        <v>158000</v>
      </c>
      <c r="I46" s="11">
        <v>39800</v>
      </c>
      <c r="J46" s="12" t="str">
        <f t="shared" si="2"/>
        <v>협의</v>
      </c>
      <c r="K46" s="13" t="s">
        <v>54</v>
      </c>
      <c r="L46" s="14" t="str">
        <f t="shared" si="0"/>
        <v>보기▶</v>
      </c>
      <c r="M46" s="16" t="s">
        <v>193</v>
      </c>
      <c r="N46" s="15" t="s">
        <v>194</v>
      </c>
    </row>
    <row r="47" spans="1:14" s="15" customFormat="1" ht="21.75" customHeight="1">
      <c r="A47" s="7">
        <v>45</v>
      </c>
      <c r="B47" s="39"/>
      <c r="C47" s="46"/>
      <c r="D47" s="39"/>
      <c r="E47" s="16" t="s">
        <v>195</v>
      </c>
      <c r="F47" s="9" t="s">
        <v>17</v>
      </c>
      <c r="G47" s="9" t="s">
        <v>188</v>
      </c>
      <c r="H47" s="10">
        <v>158000</v>
      </c>
      <c r="I47" s="11">
        <v>39800</v>
      </c>
      <c r="J47" s="12" t="str">
        <f t="shared" si="2"/>
        <v>협의</v>
      </c>
      <c r="K47" s="13" t="s">
        <v>54</v>
      </c>
      <c r="L47" s="14" t="str">
        <f t="shared" si="0"/>
        <v>보기▶</v>
      </c>
      <c r="M47" s="8" t="s">
        <v>196</v>
      </c>
      <c r="N47" s="15" t="s">
        <v>197</v>
      </c>
    </row>
    <row r="48" spans="1:14" s="15" customFormat="1" ht="21.75" customHeight="1">
      <c r="A48" s="7">
        <v>46</v>
      </c>
      <c r="B48" s="37" t="s">
        <v>198</v>
      </c>
      <c r="C48" s="37" t="s">
        <v>199</v>
      </c>
      <c r="D48" s="17" t="s">
        <v>26</v>
      </c>
      <c r="E48" s="8" t="s">
        <v>200</v>
      </c>
      <c r="F48" s="9" t="s">
        <v>17</v>
      </c>
      <c r="G48" s="9" t="s">
        <v>201</v>
      </c>
      <c r="H48" s="10">
        <v>238000</v>
      </c>
      <c r="I48" s="11">
        <v>37900</v>
      </c>
      <c r="J48" s="12" t="str">
        <f t="shared" si="2"/>
        <v>협의</v>
      </c>
      <c r="K48" s="13" t="s">
        <v>54</v>
      </c>
      <c r="L48" s="14" t="str">
        <f t="shared" si="0"/>
        <v>보기▶</v>
      </c>
      <c r="M48" s="16" t="s">
        <v>202</v>
      </c>
      <c r="N48" s="15" t="s">
        <v>203</v>
      </c>
    </row>
    <row r="49" spans="1:14" s="15" customFormat="1" ht="21.75" customHeight="1">
      <c r="A49" s="7">
        <v>47</v>
      </c>
      <c r="B49" s="39"/>
      <c r="C49" s="39"/>
      <c r="D49" s="17" t="s">
        <v>32</v>
      </c>
      <c r="E49" s="8" t="s">
        <v>204</v>
      </c>
      <c r="F49" s="9" t="s">
        <v>17</v>
      </c>
      <c r="G49" s="9" t="s">
        <v>205</v>
      </c>
      <c r="H49" s="10">
        <v>238000</v>
      </c>
      <c r="I49" s="11">
        <v>37900</v>
      </c>
      <c r="J49" s="12" t="str">
        <f t="shared" si="2"/>
        <v>협의</v>
      </c>
      <c r="K49" s="13" t="s">
        <v>54</v>
      </c>
      <c r="L49" s="14" t="str">
        <f t="shared" si="0"/>
        <v>보기▶</v>
      </c>
      <c r="M49" s="8" t="s">
        <v>202</v>
      </c>
      <c r="N49" s="15" t="s">
        <v>206</v>
      </c>
    </row>
    <row r="50" spans="1:14" s="15" customFormat="1" ht="24">
      <c r="A50" s="7">
        <v>48</v>
      </c>
      <c r="B50" s="40" t="s">
        <v>207</v>
      </c>
      <c r="C50" s="40" t="s">
        <v>208</v>
      </c>
      <c r="D50" s="19" t="s">
        <v>26</v>
      </c>
      <c r="E50" s="20" t="s">
        <v>209</v>
      </c>
      <c r="F50" s="9" t="s">
        <v>17</v>
      </c>
      <c r="G50" s="9" t="s">
        <v>121</v>
      </c>
      <c r="H50" s="10">
        <v>238000</v>
      </c>
      <c r="I50" s="11" t="s">
        <v>210</v>
      </c>
      <c r="J50" s="12" t="str">
        <f t="shared" si="2"/>
        <v>협의</v>
      </c>
      <c r="K50" s="13" t="s">
        <v>54</v>
      </c>
      <c r="L50" s="14" t="str">
        <f t="shared" si="0"/>
        <v>보기▶</v>
      </c>
      <c r="M50" s="8" t="s">
        <v>211</v>
      </c>
      <c r="N50" s="15" t="s">
        <v>212</v>
      </c>
    </row>
    <row r="51" spans="1:14" s="15" customFormat="1" ht="24">
      <c r="A51" s="7">
        <v>49</v>
      </c>
      <c r="B51" s="42"/>
      <c r="C51" s="42"/>
      <c r="D51" s="17" t="s">
        <v>32</v>
      </c>
      <c r="E51" s="8" t="s">
        <v>213</v>
      </c>
      <c r="F51" s="9" t="s">
        <v>17</v>
      </c>
      <c r="G51" s="9" t="s">
        <v>214</v>
      </c>
      <c r="H51" s="10">
        <v>238000</v>
      </c>
      <c r="I51" s="11" t="s">
        <v>210</v>
      </c>
      <c r="J51" s="12" t="str">
        <f t="shared" si="2"/>
        <v>협의</v>
      </c>
      <c r="K51" s="13" t="s">
        <v>54</v>
      </c>
      <c r="L51" s="14" t="str">
        <f t="shared" si="0"/>
        <v>보기▶</v>
      </c>
      <c r="M51" s="8" t="s">
        <v>215</v>
      </c>
      <c r="N51" s="15" t="s">
        <v>216</v>
      </c>
    </row>
    <row r="52" spans="1:14" s="15" customFormat="1" ht="21.75" customHeight="1">
      <c r="A52" s="7">
        <v>50</v>
      </c>
      <c r="B52" s="37" t="s">
        <v>217</v>
      </c>
      <c r="C52" s="37" t="s">
        <v>218</v>
      </c>
      <c r="D52" s="37" t="s">
        <v>26</v>
      </c>
      <c r="E52" s="8" t="s">
        <v>219</v>
      </c>
      <c r="F52" s="9" t="s">
        <v>17</v>
      </c>
      <c r="G52" s="9" t="s">
        <v>121</v>
      </c>
      <c r="H52" s="10">
        <v>238000</v>
      </c>
      <c r="I52" s="11">
        <v>40000</v>
      </c>
      <c r="J52" s="12" t="str">
        <f t="shared" si="2"/>
        <v>협의</v>
      </c>
      <c r="K52" s="13" t="s">
        <v>54</v>
      </c>
      <c r="L52" s="14" t="str">
        <f t="shared" si="0"/>
        <v>보기▶</v>
      </c>
      <c r="M52" s="8" t="s">
        <v>220</v>
      </c>
      <c r="N52" s="15" t="s">
        <v>221</v>
      </c>
    </row>
    <row r="53" spans="1:14" s="15" customFormat="1" ht="21.75" customHeight="1">
      <c r="A53" s="7">
        <v>51</v>
      </c>
      <c r="B53" s="38"/>
      <c r="C53" s="38"/>
      <c r="D53" s="39"/>
      <c r="E53" s="8" t="s">
        <v>222</v>
      </c>
      <c r="F53" s="9" t="s">
        <v>17</v>
      </c>
      <c r="G53" s="9" t="s">
        <v>121</v>
      </c>
      <c r="H53" s="10">
        <v>238000</v>
      </c>
      <c r="I53" s="11">
        <v>35900</v>
      </c>
      <c r="J53" s="12" t="str">
        <f t="shared" si="2"/>
        <v>협의</v>
      </c>
      <c r="K53" s="13" t="s">
        <v>54</v>
      </c>
      <c r="L53" s="14" t="str">
        <f t="shared" si="0"/>
        <v>보기▶</v>
      </c>
      <c r="M53" s="8" t="s">
        <v>223</v>
      </c>
      <c r="N53" s="15" t="s">
        <v>224</v>
      </c>
    </row>
    <row r="54" spans="1:14" s="15" customFormat="1" ht="21.75" customHeight="1">
      <c r="A54" s="7">
        <v>52</v>
      </c>
      <c r="B54" s="38"/>
      <c r="C54" s="38"/>
      <c r="D54" s="37" t="s">
        <v>32</v>
      </c>
      <c r="E54" s="8" t="s">
        <v>225</v>
      </c>
      <c r="F54" s="9" t="s">
        <v>17</v>
      </c>
      <c r="G54" s="9" t="s">
        <v>121</v>
      </c>
      <c r="H54" s="10">
        <v>238000</v>
      </c>
      <c r="I54" s="11">
        <v>40000</v>
      </c>
      <c r="J54" s="12" t="str">
        <f t="shared" si="2"/>
        <v>협의</v>
      </c>
      <c r="K54" s="13" t="s">
        <v>54</v>
      </c>
      <c r="L54" s="14" t="str">
        <f t="shared" si="0"/>
        <v>보기▶</v>
      </c>
      <c r="M54" s="8" t="s">
        <v>226</v>
      </c>
      <c r="N54" s="15" t="s">
        <v>227</v>
      </c>
    </row>
    <row r="55" spans="1:14" s="15" customFormat="1" ht="21.75" customHeight="1">
      <c r="A55" s="7">
        <v>53</v>
      </c>
      <c r="B55" s="39"/>
      <c r="C55" s="39"/>
      <c r="D55" s="39"/>
      <c r="E55" s="8" t="s">
        <v>228</v>
      </c>
      <c r="F55" s="9" t="s">
        <v>17</v>
      </c>
      <c r="G55" s="9" t="s">
        <v>28</v>
      </c>
      <c r="H55" s="10">
        <v>218000</v>
      </c>
      <c r="I55" s="11">
        <v>35900</v>
      </c>
      <c r="J55" s="12" t="str">
        <f t="shared" si="2"/>
        <v>협의</v>
      </c>
      <c r="K55" s="13" t="s">
        <v>54</v>
      </c>
      <c r="L55" s="14" t="str">
        <f t="shared" si="0"/>
        <v>보기▶</v>
      </c>
      <c r="M55" s="8" t="s">
        <v>223</v>
      </c>
      <c r="N55" s="15" t="s">
        <v>229</v>
      </c>
    </row>
    <row r="56" spans="1:14" s="15" customFormat="1" ht="21.75" customHeight="1">
      <c r="A56" s="7">
        <v>54</v>
      </c>
      <c r="B56" s="40" t="s">
        <v>230</v>
      </c>
      <c r="C56" s="40" t="s">
        <v>231</v>
      </c>
      <c r="D56" s="19" t="s">
        <v>26</v>
      </c>
      <c r="E56" s="20" t="s">
        <v>232</v>
      </c>
      <c r="F56" s="9" t="s">
        <v>17</v>
      </c>
      <c r="G56" s="9" t="s">
        <v>49</v>
      </c>
      <c r="H56" s="10">
        <v>198000</v>
      </c>
      <c r="I56" s="11">
        <v>37900</v>
      </c>
      <c r="J56" s="12" t="str">
        <f t="shared" si="2"/>
        <v>협의</v>
      </c>
      <c r="K56" s="13" t="s">
        <v>54</v>
      </c>
      <c r="L56" s="14" t="str">
        <f t="shared" si="0"/>
        <v>보기▶</v>
      </c>
      <c r="M56" s="20" t="s">
        <v>233</v>
      </c>
      <c r="N56" s="15" t="s">
        <v>234</v>
      </c>
    </row>
    <row r="57" spans="1:14" s="15" customFormat="1" ht="21.75" customHeight="1">
      <c r="A57" s="7">
        <v>55</v>
      </c>
      <c r="B57" s="41"/>
      <c r="C57" s="41"/>
      <c r="D57" s="17" t="s">
        <v>32</v>
      </c>
      <c r="E57" s="8" t="s">
        <v>235</v>
      </c>
      <c r="F57" s="9" t="s">
        <v>17</v>
      </c>
      <c r="G57" s="9" t="s">
        <v>236</v>
      </c>
      <c r="H57" s="10">
        <v>238000</v>
      </c>
      <c r="I57" s="11" t="s">
        <v>237</v>
      </c>
      <c r="J57" s="25" t="s">
        <v>20</v>
      </c>
      <c r="K57" s="26" t="s">
        <v>20</v>
      </c>
      <c r="L57" s="14" t="str">
        <f t="shared" si="0"/>
        <v>보기▶</v>
      </c>
      <c r="M57" s="8" t="s">
        <v>238</v>
      </c>
      <c r="N57" s="15" t="s">
        <v>239</v>
      </c>
    </row>
    <row r="58" spans="1:14" s="15" customFormat="1" ht="21.75" customHeight="1">
      <c r="A58" s="7">
        <v>56</v>
      </c>
      <c r="B58" s="41"/>
      <c r="C58" s="42"/>
      <c r="D58" s="21" t="s">
        <v>51</v>
      </c>
      <c r="E58" s="16" t="s">
        <v>240</v>
      </c>
      <c r="F58" s="9" t="s">
        <v>17</v>
      </c>
      <c r="G58" s="9" t="s">
        <v>121</v>
      </c>
      <c r="H58" s="10">
        <v>238000</v>
      </c>
      <c r="I58" s="11">
        <v>17000</v>
      </c>
      <c r="J58" s="25" t="s">
        <v>20</v>
      </c>
      <c r="K58" s="26" t="s">
        <v>20</v>
      </c>
      <c r="L58" s="14" t="str">
        <f t="shared" si="0"/>
        <v>보기▶</v>
      </c>
      <c r="M58" s="23" t="s">
        <v>241</v>
      </c>
      <c r="N58" s="15" t="s">
        <v>242</v>
      </c>
    </row>
    <row r="59" spans="1:14" s="15" customFormat="1" ht="21.75" customHeight="1">
      <c r="A59" s="7">
        <v>57</v>
      </c>
      <c r="B59" s="41"/>
      <c r="C59" s="40" t="s">
        <v>243</v>
      </c>
      <c r="D59" s="19" t="s">
        <v>26</v>
      </c>
      <c r="E59" s="20" t="s">
        <v>244</v>
      </c>
      <c r="F59" s="9" t="s">
        <v>17</v>
      </c>
      <c r="G59" s="9" t="s">
        <v>126</v>
      </c>
      <c r="H59" s="10">
        <v>238000</v>
      </c>
      <c r="I59" s="11">
        <v>37900</v>
      </c>
      <c r="J59" s="25" t="s">
        <v>20</v>
      </c>
      <c r="K59" s="26" t="s">
        <v>20</v>
      </c>
      <c r="L59" s="14" t="str">
        <f t="shared" si="0"/>
        <v>보기▶</v>
      </c>
      <c r="M59" s="20" t="s">
        <v>233</v>
      </c>
      <c r="N59" s="15" t="s">
        <v>245</v>
      </c>
    </row>
    <row r="60" spans="1:14" s="15" customFormat="1" ht="21.75" customHeight="1">
      <c r="A60" s="7">
        <v>58</v>
      </c>
      <c r="B60" s="41"/>
      <c r="C60" s="41"/>
      <c r="D60" s="17" t="s">
        <v>32</v>
      </c>
      <c r="E60" s="8" t="s">
        <v>246</v>
      </c>
      <c r="F60" s="9" t="s">
        <v>17</v>
      </c>
      <c r="G60" s="9" t="s">
        <v>247</v>
      </c>
      <c r="H60" s="10">
        <v>238000</v>
      </c>
      <c r="I60" s="27">
        <v>37900</v>
      </c>
      <c r="J60" s="25" t="s">
        <v>20</v>
      </c>
      <c r="K60" s="26" t="s">
        <v>20</v>
      </c>
      <c r="L60" s="14" t="str">
        <f t="shared" si="0"/>
        <v>보기▶</v>
      </c>
      <c r="M60" s="20" t="s">
        <v>248</v>
      </c>
      <c r="N60" s="15" t="s">
        <v>249</v>
      </c>
    </row>
    <row r="61" spans="1:14" s="15" customFormat="1" ht="21.75" customHeight="1">
      <c r="A61" s="7">
        <v>59</v>
      </c>
      <c r="B61" s="42"/>
      <c r="C61" s="42"/>
      <c r="D61" s="18" t="s">
        <v>51</v>
      </c>
      <c r="E61" s="16" t="s">
        <v>250</v>
      </c>
      <c r="F61" s="9" t="s">
        <v>17</v>
      </c>
      <c r="G61" s="9" t="s">
        <v>34</v>
      </c>
      <c r="H61" s="10">
        <v>238000</v>
      </c>
      <c r="I61" s="27">
        <v>17000</v>
      </c>
      <c r="J61" s="25" t="s">
        <v>20</v>
      </c>
      <c r="K61" s="26" t="s">
        <v>20</v>
      </c>
      <c r="L61" s="14" t="str">
        <f t="shared" si="0"/>
        <v>보기▶</v>
      </c>
      <c r="M61" s="28" t="s">
        <v>251</v>
      </c>
      <c r="N61" s="15" t="s">
        <v>252</v>
      </c>
    </row>
    <row r="62" spans="1:14" s="15" customFormat="1" ht="21.75" customHeight="1">
      <c r="A62" s="7">
        <v>60</v>
      </c>
      <c r="B62" s="40" t="s">
        <v>253</v>
      </c>
      <c r="C62" s="40" t="s">
        <v>254</v>
      </c>
      <c r="D62" s="40" t="s">
        <v>15</v>
      </c>
      <c r="E62" s="20" t="s">
        <v>255</v>
      </c>
      <c r="F62" s="9" t="s">
        <v>17</v>
      </c>
      <c r="G62" s="9" t="s">
        <v>121</v>
      </c>
      <c r="H62" s="10">
        <v>238000</v>
      </c>
      <c r="I62" s="27">
        <v>18900</v>
      </c>
      <c r="J62" s="25" t="s">
        <v>20</v>
      </c>
      <c r="K62" s="26" t="s">
        <v>20</v>
      </c>
      <c r="L62" s="14" t="str">
        <f t="shared" si="0"/>
        <v>보기▶</v>
      </c>
      <c r="M62" s="20" t="s">
        <v>256</v>
      </c>
      <c r="N62" s="15" t="s">
        <v>257</v>
      </c>
    </row>
    <row r="63" spans="1:14" s="15" customFormat="1" ht="21.75" customHeight="1">
      <c r="A63" s="7">
        <v>61</v>
      </c>
      <c r="B63" s="41"/>
      <c r="C63" s="41"/>
      <c r="D63" s="42"/>
      <c r="E63" s="8" t="s">
        <v>258</v>
      </c>
      <c r="F63" s="9" t="s">
        <v>17</v>
      </c>
      <c r="G63" s="9" t="s">
        <v>121</v>
      </c>
      <c r="H63" s="10">
        <v>238000</v>
      </c>
      <c r="I63" s="27">
        <v>18900</v>
      </c>
      <c r="J63" s="12" t="str">
        <f t="shared" ref="J63" si="3">IF(K63="협의","협의",H63*(1-K63))</f>
        <v>협의</v>
      </c>
      <c r="K63" s="13" t="s">
        <v>54</v>
      </c>
      <c r="L63" s="14" t="str">
        <f t="shared" si="0"/>
        <v>보기▶</v>
      </c>
      <c r="M63" s="20" t="s">
        <v>259</v>
      </c>
      <c r="N63" s="15" t="s">
        <v>260</v>
      </c>
    </row>
    <row r="64" spans="1:14" s="15" customFormat="1" ht="21.75" customHeight="1">
      <c r="A64" s="7">
        <v>62</v>
      </c>
      <c r="B64" s="41"/>
      <c r="C64" s="41"/>
      <c r="D64" s="19" t="s">
        <v>26</v>
      </c>
      <c r="E64" s="20" t="s">
        <v>261</v>
      </c>
      <c r="F64" s="9" t="s">
        <v>17</v>
      </c>
      <c r="G64" s="9" t="s">
        <v>121</v>
      </c>
      <c r="H64" s="10">
        <v>238000</v>
      </c>
      <c r="I64" s="27">
        <v>46900</v>
      </c>
      <c r="J64" s="25" t="s">
        <v>20</v>
      </c>
      <c r="K64" s="26" t="s">
        <v>20</v>
      </c>
      <c r="L64" s="14" t="str">
        <f t="shared" si="0"/>
        <v>보기▶</v>
      </c>
      <c r="M64" s="20" t="s">
        <v>262</v>
      </c>
      <c r="N64" s="15" t="s">
        <v>263</v>
      </c>
    </row>
    <row r="65" spans="1:14" s="15" customFormat="1" ht="24">
      <c r="A65" s="7">
        <v>63</v>
      </c>
      <c r="B65" s="41"/>
      <c r="C65" s="41"/>
      <c r="D65" s="37" t="s">
        <v>32</v>
      </c>
      <c r="E65" s="8" t="s">
        <v>264</v>
      </c>
      <c r="F65" s="9" t="s">
        <v>17</v>
      </c>
      <c r="G65" s="9" t="s">
        <v>121</v>
      </c>
      <c r="H65" s="10">
        <v>238000</v>
      </c>
      <c r="I65" s="11" t="s">
        <v>265</v>
      </c>
      <c r="J65" s="25" t="s">
        <v>20</v>
      </c>
      <c r="K65" s="26" t="s">
        <v>20</v>
      </c>
      <c r="L65" s="14" t="str">
        <f t="shared" si="0"/>
        <v>보기▶</v>
      </c>
      <c r="M65" s="8" t="s">
        <v>266</v>
      </c>
      <c r="N65" s="15" t="s">
        <v>267</v>
      </c>
    </row>
    <row r="66" spans="1:14" s="15" customFormat="1" ht="21.75" customHeight="1">
      <c r="A66" s="7">
        <v>64</v>
      </c>
      <c r="B66" s="41"/>
      <c r="C66" s="41"/>
      <c r="D66" s="39"/>
      <c r="E66" s="8" t="s">
        <v>268</v>
      </c>
      <c r="F66" s="9" t="s">
        <v>17</v>
      </c>
      <c r="G66" s="9" t="s">
        <v>107</v>
      </c>
      <c r="H66" s="10">
        <v>198000</v>
      </c>
      <c r="I66" s="27" t="s">
        <v>19</v>
      </c>
      <c r="J66" s="12" t="str">
        <f t="shared" ref="J66:J74" si="4">IF(K66="협의","협의",H66*(1-K66))</f>
        <v>협의</v>
      </c>
      <c r="K66" s="13" t="s">
        <v>54</v>
      </c>
      <c r="L66" s="14" t="str">
        <f t="shared" si="0"/>
        <v>보기▶</v>
      </c>
      <c r="M66" s="20" t="s">
        <v>21</v>
      </c>
      <c r="N66" s="15" t="s">
        <v>269</v>
      </c>
    </row>
    <row r="67" spans="1:14" s="15" customFormat="1" ht="21.75" customHeight="1">
      <c r="A67" s="7">
        <v>65</v>
      </c>
      <c r="B67" s="41"/>
      <c r="C67" s="41"/>
      <c r="D67" s="43" t="s">
        <v>51</v>
      </c>
      <c r="E67" s="16" t="s">
        <v>270</v>
      </c>
      <c r="F67" s="9" t="s">
        <v>17</v>
      </c>
      <c r="G67" s="9" t="s">
        <v>121</v>
      </c>
      <c r="H67" s="10">
        <v>119000</v>
      </c>
      <c r="I67" s="27">
        <v>25900</v>
      </c>
      <c r="J67" s="12" t="str">
        <f t="shared" si="4"/>
        <v>협의</v>
      </c>
      <c r="K67" s="13" t="s">
        <v>54</v>
      </c>
      <c r="L67" s="14" t="str">
        <f t="shared" si="0"/>
        <v>보기▶</v>
      </c>
      <c r="M67" s="29" t="s">
        <v>271</v>
      </c>
      <c r="N67" s="15" t="s">
        <v>272</v>
      </c>
    </row>
    <row r="68" spans="1:14" s="15" customFormat="1" ht="21.75" customHeight="1">
      <c r="A68" s="7">
        <v>66</v>
      </c>
      <c r="B68" s="41"/>
      <c r="C68" s="42"/>
      <c r="D68" s="44"/>
      <c r="E68" s="16" t="s">
        <v>273</v>
      </c>
      <c r="F68" s="9" t="s">
        <v>17</v>
      </c>
      <c r="G68" s="9" t="s">
        <v>274</v>
      </c>
      <c r="H68" s="10">
        <v>58000</v>
      </c>
      <c r="I68" s="27" t="s">
        <v>19</v>
      </c>
      <c r="J68" s="12" t="str">
        <f t="shared" si="4"/>
        <v>협의</v>
      </c>
      <c r="K68" s="13" t="s">
        <v>54</v>
      </c>
      <c r="L68" s="14" t="str">
        <f t="shared" ref="L68:L114" si="5">HYPERLINK(N68,"보기▶")</f>
        <v>보기▶</v>
      </c>
      <c r="M68" s="28" t="s">
        <v>189</v>
      </c>
      <c r="N68" s="15" t="s">
        <v>275</v>
      </c>
    </row>
    <row r="69" spans="1:14" s="15" customFormat="1" ht="21.75" customHeight="1">
      <c r="A69" s="7">
        <v>67</v>
      </c>
      <c r="B69" s="41"/>
      <c r="C69" s="37" t="s">
        <v>276</v>
      </c>
      <c r="D69" s="37" t="s">
        <v>26</v>
      </c>
      <c r="E69" s="8" t="s">
        <v>277</v>
      </c>
      <c r="F69" s="9" t="s">
        <v>17</v>
      </c>
      <c r="G69" s="9" t="s">
        <v>121</v>
      </c>
      <c r="H69" s="10">
        <v>238000</v>
      </c>
      <c r="I69" s="27">
        <v>25900</v>
      </c>
      <c r="J69" s="12" t="str">
        <f t="shared" si="4"/>
        <v>협의</v>
      </c>
      <c r="K69" s="13" t="s">
        <v>54</v>
      </c>
      <c r="L69" s="14" t="str">
        <f t="shared" si="5"/>
        <v>보기▶</v>
      </c>
      <c r="M69" s="20" t="s">
        <v>278</v>
      </c>
      <c r="N69" s="15" t="s">
        <v>279</v>
      </c>
    </row>
    <row r="70" spans="1:14" s="15" customFormat="1" ht="21.75" customHeight="1">
      <c r="A70" s="7">
        <v>68</v>
      </c>
      <c r="B70" s="41"/>
      <c r="C70" s="38"/>
      <c r="D70" s="39"/>
      <c r="E70" s="16" t="s">
        <v>280</v>
      </c>
      <c r="F70" s="9" t="s">
        <v>17</v>
      </c>
      <c r="G70" s="9" t="s">
        <v>121</v>
      </c>
      <c r="H70" s="10">
        <v>238000</v>
      </c>
      <c r="I70" s="27">
        <v>46900</v>
      </c>
      <c r="J70" s="12" t="str">
        <f t="shared" si="4"/>
        <v>협의</v>
      </c>
      <c r="K70" s="13" t="s">
        <v>54</v>
      </c>
      <c r="L70" s="14" t="str">
        <f t="shared" si="5"/>
        <v>보기▶</v>
      </c>
      <c r="M70" s="28" t="s">
        <v>262</v>
      </c>
      <c r="N70" s="15" t="s">
        <v>281</v>
      </c>
    </row>
    <row r="71" spans="1:14" s="15" customFormat="1" ht="24">
      <c r="A71" s="7">
        <v>69</v>
      </c>
      <c r="B71" s="41"/>
      <c r="C71" s="38"/>
      <c r="D71" s="18" t="s">
        <v>32</v>
      </c>
      <c r="E71" s="16" t="s">
        <v>282</v>
      </c>
      <c r="F71" s="9" t="s">
        <v>17</v>
      </c>
      <c r="G71" s="9" t="s">
        <v>121</v>
      </c>
      <c r="H71" s="10">
        <v>238000</v>
      </c>
      <c r="I71" s="11" t="s">
        <v>283</v>
      </c>
      <c r="J71" s="12" t="str">
        <f t="shared" si="4"/>
        <v>협의</v>
      </c>
      <c r="K71" s="13" t="s">
        <v>54</v>
      </c>
      <c r="L71" s="14" t="str">
        <f t="shared" si="5"/>
        <v>보기▶</v>
      </c>
      <c r="M71" s="16" t="s">
        <v>284</v>
      </c>
      <c r="N71" s="15" t="s">
        <v>285</v>
      </c>
    </row>
    <row r="72" spans="1:14" s="15" customFormat="1" ht="21.75" customHeight="1">
      <c r="A72" s="7">
        <v>70</v>
      </c>
      <c r="B72" s="41"/>
      <c r="C72" s="38"/>
      <c r="D72" s="43" t="s">
        <v>51</v>
      </c>
      <c r="E72" s="16" t="s">
        <v>286</v>
      </c>
      <c r="F72" s="9" t="s">
        <v>17</v>
      </c>
      <c r="G72" s="9" t="s">
        <v>121</v>
      </c>
      <c r="H72" s="10">
        <v>25900</v>
      </c>
      <c r="I72" s="27">
        <v>25900</v>
      </c>
      <c r="J72" s="12" t="str">
        <f t="shared" si="4"/>
        <v>협의</v>
      </c>
      <c r="K72" s="13" t="s">
        <v>54</v>
      </c>
      <c r="L72" s="14" t="str">
        <f t="shared" si="5"/>
        <v>보기▶</v>
      </c>
      <c r="M72" s="29" t="s">
        <v>271</v>
      </c>
      <c r="N72" s="15" t="s">
        <v>287</v>
      </c>
    </row>
    <row r="73" spans="1:14" s="15" customFormat="1" ht="21.75" customHeight="1">
      <c r="A73" s="7">
        <v>71</v>
      </c>
      <c r="B73" s="42"/>
      <c r="C73" s="39"/>
      <c r="D73" s="44"/>
      <c r="E73" s="16" t="s">
        <v>288</v>
      </c>
      <c r="F73" s="9" t="s">
        <v>17</v>
      </c>
      <c r="G73" s="9" t="s">
        <v>289</v>
      </c>
      <c r="H73" s="10">
        <v>58000</v>
      </c>
      <c r="I73" s="27" t="s">
        <v>19</v>
      </c>
      <c r="J73" s="12" t="str">
        <f t="shared" si="4"/>
        <v>협의</v>
      </c>
      <c r="K73" s="13" t="s">
        <v>54</v>
      </c>
      <c r="L73" s="14" t="str">
        <f t="shared" si="5"/>
        <v>보기▶</v>
      </c>
      <c r="M73" s="28" t="s">
        <v>189</v>
      </c>
      <c r="N73" s="15" t="s">
        <v>290</v>
      </c>
    </row>
    <row r="74" spans="1:14" s="15" customFormat="1" ht="21.75" customHeight="1">
      <c r="A74" s="7">
        <v>72</v>
      </c>
      <c r="B74" s="40" t="s">
        <v>291</v>
      </c>
      <c r="C74" s="40" t="s">
        <v>292</v>
      </c>
      <c r="D74" s="18" t="s">
        <v>26</v>
      </c>
      <c r="E74" s="16" t="s">
        <v>293</v>
      </c>
      <c r="F74" s="9" t="s">
        <v>17</v>
      </c>
      <c r="G74" s="9" t="s">
        <v>28</v>
      </c>
      <c r="H74" s="10">
        <v>196000</v>
      </c>
      <c r="I74" s="11">
        <v>19800</v>
      </c>
      <c r="J74" s="12" t="str">
        <f t="shared" si="4"/>
        <v>협의</v>
      </c>
      <c r="K74" s="13" t="s">
        <v>54</v>
      </c>
      <c r="L74" s="14" t="str">
        <f t="shared" si="5"/>
        <v>보기▶</v>
      </c>
      <c r="M74" s="16" t="s">
        <v>294</v>
      </c>
      <c r="N74" s="15" t="s">
        <v>295</v>
      </c>
    </row>
    <row r="75" spans="1:14" s="15" customFormat="1" ht="21.75" customHeight="1">
      <c r="A75" s="7">
        <v>73</v>
      </c>
      <c r="B75" s="42"/>
      <c r="C75" s="42"/>
      <c r="D75" s="19" t="s">
        <v>90</v>
      </c>
      <c r="E75" s="20" t="s">
        <v>296</v>
      </c>
      <c r="F75" s="9" t="s">
        <v>17</v>
      </c>
      <c r="G75" s="9" t="s">
        <v>289</v>
      </c>
      <c r="H75" s="10">
        <v>150000</v>
      </c>
      <c r="I75" s="11">
        <v>19800</v>
      </c>
      <c r="J75" s="12" t="s">
        <v>97</v>
      </c>
      <c r="K75" s="13" t="s">
        <v>54</v>
      </c>
      <c r="L75" s="14" t="str">
        <f t="shared" si="5"/>
        <v>보기▶</v>
      </c>
      <c r="M75" s="8" t="s">
        <v>297</v>
      </c>
      <c r="N75" s="15" t="s">
        <v>298</v>
      </c>
    </row>
    <row r="76" spans="1:14" s="15" customFormat="1" ht="60">
      <c r="A76" s="7">
        <v>74</v>
      </c>
      <c r="B76" s="40" t="s">
        <v>299</v>
      </c>
      <c r="C76" s="40" t="s">
        <v>300</v>
      </c>
      <c r="D76" s="19" t="s">
        <v>15</v>
      </c>
      <c r="E76" s="20" t="s">
        <v>301</v>
      </c>
      <c r="F76" s="9" t="s">
        <v>17</v>
      </c>
      <c r="G76" s="9" t="s">
        <v>205</v>
      </c>
      <c r="H76" s="10">
        <v>218000</v>
      </c>
      <c r="I76" s="11" t="s">
        <v>302</v>
      </c>
      <c r="J76" s="12" t="s">
        <v>97</v>
      </c>
      <c r="K76" s="13" t="s">
        <v>54</v>
      </c>
      <c r="L76" s="14" t="str">
        <f t="shared" si="5"/>
        <v>보기▶</v>
      </c>
      <c r="M76" s="8" t="s">
        <v>303</v>
      </c>
      <c r="N76" s="15" t="s">
        <v>304</v>
      </c>
    </row>
    <row r="77" spans="1:14" s="15" customFormat="1" ht="21.75" customHeight="1">
      <c r="A77" s="7">
        <v>75</v>
      </c>
      <c r="B77" s="41"/>
      <c r="C77" s="41"/>
      <c r="D77" s="37" t="s">
        <v>26</v>
      </c>
      <c r="E77" s="8" t="s">
        <v>305</v>
      </c>
      <c r="F77" s="9" t="s">
        <v>17</v>
      </c>
      <c r="G77" s="9" t="s">
        <v>306</v>
      </c>
      <c r="H77" s="10">
        <v>238000</v>
      </c>
      <c r="I77" s="11">
        <v>17900</v>
      </c>
      <c r="J77" s="12" t="s">
        <v>97</v>
      </c>
      <c r="K77" s="13" t="s">
        <v>54</v>
      </c>
      <c r="L77" s="14" t="str">
        <f t="shared" si="5"/>
        <v>보기▶</v>
      </c>
      <c r="M77" s="8" t="s">
        <v>307</v>
      </c>
      <c r="N77" s="15" t="s">
        <v>308</v>
      </c>
    </row>
    <row r="78" spans="1:14" s="15" customFormat="1" ht="24">
      <c r="A78" s="7">
        <v>76</v>
      </c>
      <c r="B78" s="41"/>
      <c r="C78" s="41"/>
      <c r="D78" s="39"/>
      <c r="E78" s="8" t="s">
        <v>309</v>
      </c>
      <c r="F78" s="9" t="s">
        <v>17</v>
      </c>
      <c r="G78" s="9" t="s">
        <v>121</v>
      </c>
      <c r="H78" s="10">
        <v>238000</v>
      </c>
      <c r="I78" s="11" t="s">
        <v>310</v>
      </c>
      <c r="J78" s="12" t="s">
        <v>97</v>
      </c>
      <c r="K78" s="13" t="s">
        <v>54</v>
      </c>
      <c r="L78" s="14" t="str">
        <f t="shared" si="5"/>
        <v>보기▶</v>
      </c>
      <c r="M78" s="8" t="s">
        <v>311</v>
      </c>
      <c r="N78" s="15" t="s">
        <v>312</v>
      </c>
    </row>
    <row r="79" spans="1:14" s="15" customFormat="1" ht="24">
      <c r="A79" s="7">
        <v>77</v>
      </c>
      <c r="B79" s="41"/>
      <c r="C79" s="41"/>
      <c r="D79" s="18" t="s">
        <v>32</v>
      </c>
      <c r="E79" s="16" t="s">
        <v>313</v>
      </c>
      <c r="F79" s="9" t="s">
        <v>17</v>
      </c>
      <c r="G79" s="9" t="s">
        <v>121</v>
      </c>
      <c r="H79" s="10">
        <v>218000</v>
      </c>
      <c r="I79" s="11" t="s">
        <v>310</v>
      </c>
      <c r="J79" s="12" t="s">
        <v>97</v>
      </c>
      <c r="K79" s="13" t="s">
        <v>54</v>
      </c>
      <c r="L79" s="14" t="str">
        <f t="shared" si="5"/>
        <v>보기▶</v>
      </c>
      <c r="M79" s="16" t="s">
        <v>311</v>
      </c>
      <c r="N79" s="15" t="s">
        <v>314</v>
      </c>
    </row>
    <row r="80" spans="1:14" s="15" customFormat="1" ht="24">
      <c r="A80" s="7">
        <v>78</v>
      </c>
      <c r="B80" s="41"/>
      <c r="C80" s="41"/>
      <c r="D80" s="18" t="s">
        <v>51</v>
      </c>
      <c r="E80" s="16" t="s">
        <v>315</v>
      </c>
      <c r="F80" s="9" t="s">
        <v>17</v>
      </c>
      <c r="G80" s="9" t="s">
        <v>316</v>
      </c>
      <c r="H80" s="10">
        <v>29800</v>
      </c>
      <c r="I80" s="11" t="s">
        <v>310</v>
      </c>
      <c r="J80" s="12" t="s">
        <v>97</v>
      </c>
      <c r="K80" s="13" t="s">
        <v>54</v>
      </c>
      <c r="L80" s="14" t="str">
        <f t="shared" si="5"/>
        <v>보기▶</v>
      </c>
      <c r="M80" s="16" t="s">
        <v>311</v>
      </c>
      <c r="N80" s="15" t="s">
        <v>314</v>
      </c>
    </row>
    <row r="81" spans="1:14" s="15" customFormat="1" ht="21.75" customHeight="1">
      <c r="A81" s="7">
        <v>79</v>
      </c>
      <c r="B81" s="41"/>
      <c r="C81" s="41"/>
      <c r="D81" s="37" t="s">
        <v>90</v>
      </c>
      <c r="E81" s="8" t="s">
        <v>317</v>
      </c>
      <c r="F81" s="9" t="s">
        <v>17</v>
      </c>
      <c r="G81" s="9" t="s">
        <v>318</v>
      </c>
      <c r="H81" s="10">
        <v>168000</v>
      </c>
      <c r="I81" s="11">
        <v>10000</v>
      </c>
      <c r="J81" s="12" t="s">
        <v>97</v>
      </c>
      <c r="K81" s="13" t="s">
        <v>54</v>
      </c>
      <c r="L81" s="14" t="str">
        <f t="shared" si="5"/>
        <v>보기▶</v>
      </c>
      <c r="M81" s="8" t="s">
        <v>319</v>
      </c>
      <c r="N81" s="15" t="s">
        <v>320</v>
      </c>
    </row>
    <row r="82" spans="1:14" s="15" customFormat="1" ht="21.75" customHeight="1">
      <c r="A82" s="7">
        <v>80</v>
      </c>
      <c r="B82" s="41"/>
      <c r="C82" s="42"/>
      <c r="D82" s="39"/>
      <c r="E82" s="16" t="s">
        <v>321</v>
      </c>
      <c r="F82" s="9" t="s">
        <v>17</v>
      </c>
      <c r="G82" s="9" t="s">
        <v>121</v>
      </c>
      <c r="H82" s="10">
        <v>238000</v>
      </c>
      <c r="I82" s="11" t="s">
        <v>19</v>
      </c>
      <c r="J82" s="12" t="s">
        <v>97</v>
      </c>
      <c r="K82" s="13" t="s">
        <v>54</v>
      </c>
      <c r="L82" s="14" t="str">
        <f t="shared" si="5"/>
        <v>보기▶</v>
      </c>
      <c r="M82" s="16" t="s">
        <v>238</v>
      </c>
      <c r="N82" s="15" t="s">
        <v>322</v>
      </c>
    </row>
    <row r="83" spans="1:14" s="15" customFormat="1" ht="21.75" customHeight="1">
      <c r="A83" s="7">
        <v>81</v>
      </c>
      <c r="B83" s="41"/>
      <c r="C83" s="43" t="s">
        <v>323</v>
      </c>
      <c r="D83" s="43" t="s">
        <v>15</v>
      </c>
      <c r="E83" s="16" t="s">
        <v>324</v>
      </c>
      <c r="F83" s="9" t="s">
        <v>17</v>
      </c>
      <c r="G83" s="9" t="s">
        <v>188</v>
      </c>
      <c r="H83" s="10">
        <v>138000</v>
      </c>
      <c r="I83" s="11" t="s">
        <v>237</v>
      </c>
      <c r="J83" s="12" t="s">
        <v>97</v>
      </c>
      <c r="K83" s="13" t="s">
        <v>54</v>
      </c>
      <c r="L83" s="14" t="str">
        <f t="shared" si="5"/>
        <v>보기▶</v>
      </c>
      <c r="M83" s="16" t="s">
        <v>238</v>
      </c>
      <c r="N83" s="15" t="s">
        <v>325</v>
      </c>
    </row>
    <row r="84" spans="1:14" s="15" customFormat="1" ht="21.75" customHeight="1">
      <c r="A84" s="7">
        <v>82</v>
      </c>
      <c r="B84" s="41"/>
      <c r="C84" s="48"/>
      <c r="D84" s="44"/>
      <c r="E84" s="16" t="s">
        <v>326</v>
      </c>
      <c r="F84" s="9" t="s">
        <v>17</v>
      </c>
      <c r="G84" s="9" t="s">
        <v>327</v>
      </c>
      <c r="H84" s="10">
        <v>138000</v>
      </c>
      <c r="I84" s="11" t="s">
        <v>237</v>
      </c>
      <c r="J84" s="12" t="s">
        <v>97</v>
      </c>
      <c r="K84" s="13" t="s">
        <v>54</v>
      </c>
      <c r="L84" s="14" t="str">
        <f t="shared" si="5"/>
        <v>보기▶</v>
      </c>
      <c r="M84" s="16" t="s">
        <v>238</v>
      </c>
      <c r="N84" s="15" t="s">
        <v>328</v>
      </c>
    </row>
    <row r="85" spans="1:14" s="15" customFormat="1" ht="24">
      <c r="A85" s="7">
        <v>83</v>
      </c>
      <c r="B85" s="41"/>
      <c r="C85" s="48"/>
      <c r="D85" s="40" t="s">
        <v>26</v>
      </c>
      <c r="E85" s="20" t="s">
        <v>329</v>
      </c>
      <c r="F85" s="9" t="s">
        <v>17</v>
      </c>
      <c r="G85" s="9" t="s">
        <v>39</v>
      </c>
      <c r="H85" s="10">
        <v>119000</v>
      </c>
      <c r="I85" s="11" t="s">
        <v>330</v>
      </c>
      <c r="J85" s="12" t="s">
        <v>97</v>
      </c>
      <c r="K85" s="13" t="s">
        <v>54</v>
      </c>
      <c r="L85" s="14" t="str">
        <f t="shared" si="5"/>
        <v>보기▶</v>
      </c>
      <c r="M85" s="8" t="s">
        <v>331</v>
      </c>
      <c r="N85" s="15" t="s">
        <v>332</v>
      </c>
    </row>
    <row r="86" spans="1:14" s="15" customFormat="1" ht="24">
      <c r="A86" s="7">
        <v>84</v>
      </c>
      <c r="B86" s="41"/>
      <c r="C86" s="48"/>
      <c r="D86" s="41"/>
      <c r="E86" s="8" t="s">
        <v>333</v>
      </c>
      <c r="F86" s="9" t="s">
        <v>17</v>
      </c>
      <c r="G86" s="9" t="s">
        <v>153</v>
      </c>
      <c r="H86" s="10">
        <v>238000</v>
      </c>
      <c r="I86" s="11" t="s">
        <v>330</v>
      </c>
      <c r="J86" s="12" t="s">
        <v>97</v>
      </c>
      <c r="K86" s="13" t="s">
        <v>54</v>
      </c>
      <c r="L86" s="14" t="str">
        <f t="shared" si="5"/>
        <v>보기▶</v>
      </c>
      <c r="M86" s="8" t="s">
        <v>331</v>
      </c>
      <c r="N86" s="15" t="s">
        <v>334</v>
      </c>
    </row>
    <row r="87" spans="1:14" s="15" customFormat="1" ht="21.75" customHeight="1">
      <c r="A87" s="7">
        <v>85</v>
      </c>
      <c r="B87" s="41"/>
      <c r="C87" s="48"/>
      <c r="D87" s="42"/>
      <c r="E87" s="16" t="s">
        <v>335</v>
      </c>
      <c r="F87" s="9" t="s">
        <v>17</v>
      </c>
      <c r="G87" s="9" t="s">
        <v>171</v>
      </c>
      <c r="H87" s="10">
        <v>178000</v>
      </c>
      <c r="I87" s="11">
        <v>17900</v>
      </c>
      <c r="J87" s="12" t="s">
        <v>97</v>
      </c>
      <c r="K87" s="13" t="s">
        <v>54</v>
      </c>
      <c r="L87" s="14" t="str">
        <f t="shared" si="5"/>
        <v>보기▶</v>
      </c>
      <c r="M87" s="23" t="s">
        <v>336</v>
      </c>
      <c r="N87" s="15" t="s">
        <v>337</v>
      </c>
    </row>
    <row r="88" spans="1:14" s="15" customFormat="1" ht="24">
      <c r="A88" s="7">
        <v>86</v>
      </c>
      <c r="B88" s="41"/>
      <c r="C88" s="48"/>
      <c r="D88" s="21" t="s">
        <v>32</v>
      </c>
      <c r="E88" s="16" t="s">
        <v>338</v>
      </c>
      <c r="F88" s="9" t="s">
        <v>17</v>
      </c>
      <c r="G88" s="9" t="s">
        <v>318</v>
      </c>
      <c r="H88" s="10">
        <v>158000</v>
      </c>
      <c r="I88" s="11" t="s">
        <v>330</v>
      </c>
      <c r="J88" s="12" t="s">
        <v>97</v>
      </c>
      <c r="K88" s="13" t="s">
        <v>97</v>
      </c>
      <c r="L88" s="14" t="str">
        <f t="shared" si="5"/>
        <v>보기▶</v>
      </c>
      <c r="M88" s="8" t="s">
        <v>331</v>
      </c>
      <c r="N88" s="15" t="s">
        <v>339</v>
      </c>
    </row>
    <row r="89" spans="1:14" s="15" customFormat="1" ht="21.75" customHeight="1">
      <c r="A89" s="7">
        <v>87</v>
      </c>
      <c r="B89" s="42"/>
      <c r="C89" s="44"/>
      <c r="D89" s="21" t="s">
        <v>51</v>
      </c>
      <c r="E89" s="16" t="s">
        <v>340</v>
      </c>
      <c r="F89" s="9" t="s">
        <v>17</v>
      </c>
      <c r="G89" s="9" t="s">
        <v>121</v>
      </c>
      <c r="H89" s="10">
        <v>238000</v>
      </c>
      <c r="I89" s="11">
        <v>28800</v>
      </c>
      <c r="J89" s="12" t="s">
        <v>97</v>
      </c>
      <c r="K89" s="13" t="s">
        <v>97</v>
      </c>
      <c r="L89" s="14" t="str">
        <f t="shared" si="5"/>
        <v>보기▶</v>
      </c>
      <c r="M89" s="23" t="s">
        <v>341</v>
      </c>
      <c r="N89" s="15" t="s">
        <v>342</v>
      </c>
    </row>
    <row r="90" spans="1:14" s="15" customFormat="1" ht="21.75" customHeight="1">
      <c r="A90" s="7">
        <v>88</v>
      </c>
      <c r="B90" s="40" t="s">
        <v>343</v>
      </c>
      <c r="C90" s="40" t="s">
        <v>344</v>
      </c>
      <c r="D90" s="19" t="s">
        <v>26</v>
      </c>
      <c r="E90" s="20" t="s">
        <v>345</v>
      </c>
      <c r="F90" s="9" t="s">
        <v>17</v>
      </c>
      <c r="G90" s="9" t="s">
        <v>121</v>
      </c>
      <c r="H90" s="10">
        <v>238000</v>
      </c>
      <c r="I90" s="11">
        <v>43900</v>
      </c>
      <c r="J90" s="12" t="s">
        <v>97</v>
      </c>
      <c r="K90" s="13" t="s">
        <v>54</v>
      </c>
      <c r="L90" s="14" t="str">
        <f t="shared" si="5"/>
        <v>보기▶</v>
      </c>
      <c r="M90" s="20" t="s">
        <v>346</v>
      </c>
      <c r="N90" s="15" t="s">
        <v>347</v>
      </c>
    </row>
    <row r="91" spans="1:14" s="15" customFormat="1" ht="21.75" customHeight="1">
      <c r="A91" s="7">
        <v>89</v>
      </c>
      <c r="B91" s="41"/>
      <c r="C91" s="41"/>
      <c r="D91" s="17" t="s">
        <v>32</v>
      </c>
      <c r="E91" s="8" t="s">
        <v>348</v>
      </c>
      <c r="F91" s="9" t="s">
        <v>17</v>
      </c>
      <c r="G91" s="9" t="s">
        <v>121</v>
      </c>
      <c r="H91" s="10">
        <v>238000</v>
      </c>
      <c r="I91" s="11">
        <v>43900</v>
      </c>
      <c r="J91" s="12" t="s">
        <v>97</v>
      </c>
      <c r="K91" s="13" t="s">
        <v>54</v>
      </c>
      <c r="L91" s="14" t="str">
        <f t="shared" si="5"/>
        <v>보기▶</v>
      </c>
      <c r="M91" s="8" t="s">
        <v>346</v>
      </c>
      <c r="N91" s="15" t="s">
        <v>349</v>
      </c>
    </row>
    <row r="92" spans="1:14" s="15" customFormat="1" ht="21.75" customHeight="1">
      <c r="A92" s="7">
        <v>90</v>
      </c>
      <c r="B92" s="41"/>
      <c r="C92" s="42"/>
      <c r="D92" s="18" t="s">
        <v>51</v>
      </c>
      <c r="E92" s="16" t="s">
        <v>350</v>
      </c>
      <c r="F92" s="9" t="s">
        <v>17</v>
      </c>
      <c r="G92" s="9" t="s">
        <v>143</v>
      </c>
      <c r="H92" s="10">
        <v>248000</v>
      </c>
      <c r="I92" s="11">
        <v>43900</v>
      </c>
      <c r="J92" s="12" t="s">
        <v>97</v>
      </c>
      <c r="K92" s="13" t="s">
        <v>54</v>
      </c>
      <c r="L92" s="14" t="str">
        <f t="shared" si="5"/>
        <v>보기▶</v>
      </c>
      <c r="M92" s="16" t="s">
        <v>346</v>
      </c>
      <c r="N92" s="15" t="s">
        <v>351</v>
      </c>
    </row>
    <row r="93" spans="1:14" s="15" customFormat="1" ht="24">
      <c r="A93" s="7">
        <v>91</v>
      </c>
      <c r="B93" s="41"/>
      <c r="C93" s="40" t="s">
        <v>352</v>
      </c>
      <c r="D93" s="19" t="s">
        <v>26</v>
      </c>
      <c r="E93" s="20" t="s">
        <v>353</v>
      </c>
      <c r="F93" s="9" t="s">
        <v>17</v>
      </c>
      <c r="G93" s="9" t="s">
        <v>121</v>
      </c>
      <c r="H93" s="10">
        <v>238000</v>
      </c>
      <c r="I93" s="11" t="s">
        <v>354</v>
      </c>
      <c r="J93" s="12" t="s">
        <v>97</v>
      </c>
      <c r="K93" s="13" t="s">
        <v>54</v>
      </c>
      <c r="L93" s="14" t="str">
        <f t="shared" si="5"/>
        <v>보기▶</v>
      </c>
      <c r="M93" s="8" t="s">
        <v>355</v>
      </c>
      <c r="N93" s="15" t="s">
        <v>356</v>
      </c>
    </row>
    <row r="94" spans="1:14" s="15" customFormat="1" ht="48">
      <c r="A94" s="7">
        <v>92</v>
      </c>
      <c r="B94" s="41"/>
      <c r="C94" s="42"/>
      <c r="D94" s="17" t="s">
        <v>32</v>
      </c>
      <c r="E94" s="8" t="s">
        <v>357</v>
      </c>
      <c r="F94" s="9" t="s">
        <v>17</v>
      </c>
      <c r="G94" s="9" t="s">
        <v>121</v>
      </c>
      <c r="H94" s="10">
        <v>238000</v>
      </c>
      <c r="I94" s="11" t="s">
        <v>358</v>
      </c>
      <c r="J94" s="12" t="s">
        <v>97</v>
      </c>
      <c r="K94" s="13" t="s">
        <v>54</v>
      </c>
      <c r="L94" s="14" t="str">
        <f t="shared" si="5"/>
        <v>보기▶</v>
      </c>
      <c r="M94" s="8" t="s">
        <v>359</v>
      </c>
      <c r="N94" s="15" t="s">
        <v>360</v>
      </c>
    </row>
    <row r="95" spans="1:14" s="15" customFormat="1" ht="21.75" customHeight="1">
      <c r="A95" s="7">
        <v>93</v>
      </c>
      <c r="B95" s="41"/>
      <c r="C95" s="40" t="s">
        <v>361</v>
      </c>
      <c r="D95" s="19" t="s">
        <v>26</v>
      </c>
      <c r="E95" s="20" t="s">
        <v>362</v>
      </c>
      <c r="F95" s="9" t="s">
        <v>17</v>
      </c>
      <c r="G95" s="9" t="s">
        <v>39</v>
      </c>
      <c r="H95" s="10">
        <v>238000</v>
      </c>
      <c r="I95" s="11">
        <v>43900</v>
      </c>
      <c r="J95" s="12" t="s">
        <v>97</v>
      </c>
      <c r="K95" s="13" t="s">
        <v>54</v>
      </c>
      <c r="L95" s="14" t="str">
        <f t="shared" si="5"/>
        <v>보기▶</v>
      </c>
      <c r="M95" s="20" t="s">
        <v>363</v>
      </c>
      <c r="N95" s="15" t="s">
        <v>364</v>
      </c>
    </row>
    <row r="96" spans="1:14" s="15" customFormat="1" ht="21.75" customHeight="1">
      <c r="A96" s="7">
        <v>94</v>
      </c>
      <c r="B96" s="41"/>
      <c r="C96" s="41"/>
      <c r="D96" s="17" t="s">
        <v>32</v>
      </c>
      <c r="E96" s="8" t="s">
        <v>365</v>
      </c>
      <c r="F96" s="9" t="s">
        <v>17</v>
      </c>
      <c r="G96" s="9" t="s">
        <v>83</v>
      </c>
      <c r="H96" s="10">
        <v>238000</v>
      </c>
      <c r="I96" s="11">
        <v>43900</v>
      </c>
      <c r="J96" s="12" t="s">
        <v>97</v>
      </c>
      <c r="K96" s="13" t="s">
        <v>54</v>
      </c>
      <c r="L96" s="14" t="str">
        <f t="shared" si="5"/>
        <v>보기▶</v>
      </c>
      <c r="M96" s="8" t="s">
        <v>366</v>
      </c>
      <c r="N96" s="15" t="s">
        <v>367</v>
      </c>
    </row>
    <row r="97" spans="1:14" s="15" customFormat="1" ht="21.75" customHeight="1">
      <c r="A97" s="7">
        <v>95</v>
      </c>
      <c r="B97" s="42"/>
      <c r="C97" s="42"/>
      <c r="D97" s="21" t="s">
        <v>51</v>
      </c>
      <c r="E97" s="16" t="s">
        <v>368</v>
      </c>
      <c r="F97" s="9" t="s">
        <v>17</v>
      </c>
      <c r="G97" s="9" t="s">
        <v>178</v>
      </c>
      <c r="H97" s="10">
        <v>168000</v>
      </c>
      <c r="I97" s="11">
        <v>17000</v>
      </c>
      <c r="J97" s="12" t="s">
        <v>97</v>
      </c>
      <c r="K97" s="13" t="s">
        <v>54</v>
      </c>
      <c r="L97" s="14" t="str">
        <f t="shared" si="5"/>
        <v>보기▶</v>
      </c>
      <c r="M97" s="23" t="s">
        <v>369</v>
      </c>
      <c r="N97" s="15" t="s">
        <v>370</v>
      </c>
    </row>
    <row r="98" spans="1:14" s="15" customFormat="1" ht="24">
      <c r="A98" s="7">
        <v>96</v>
      </c>
      <c r="B98" s="40" t="s">
        <v>371</v>
      </c>
      <c r="C98" s="40" t="s">
        <v>372</v>
      </c>
      <c r="D98" s="19" t="s">
        <v>26</v>
      </c>
      <c r="E98" s="20" t="s">
        <v>373</v>
      </c>
      <c r="F98" s="9" t="s">
        <v>17</v>
      </c>
      <c r="G98" s="9" t="s">
        <v>121</v>
      </c>
      <c r="H98" s="10">
        <v>238000</v>
      </c>
      <c r="I98" s="11">
        <v>55900</v>
      </c>
      <c r="J98" s="12" t="s">
        <v>97</v>
      </c>
      <c r="K98" s="13" t="s">
        <v>54</v>
      </c>
      <c r="L98" s="14" t="str">
        <f t="shared" si="5"/>
        <v>보기▶</v>
      </c>
      <c r="M98" s="8" t="s">
        <v>374</v>
      </c>
      <c r="N98" s="15" t="s">
        <v>375</v>
      </c>
    </row>
    <row r="99" spans="1:14" s="15" customFormat="1" ht="24">
      <c r="A99" s="7">
        <v>97</v>
      </c>
      <c r="B99" s="41"/>
      <c r="C99" s="41"/>
      <c r="D99" s="17" t="s">
        <v>32</v>
      </c>
      <c r="E99" s="8" t="s">
        <v>376</v>
      </c>
      <c r="F99" s="9" t="s">
        <v>17</v>
      </c>
      <c r="G99" s="9" t="s">
        <v>121</v>
      </c>
      <c r="H99" s="10">
        <v>238000</v>
      </c>
      <c r="I99" s="11">
        <v>54900</v>
      </c>
      <c r="J99" s="12" t="s">
        <v>97</v>
      </c>
      <c r="K99" s="13" t="s">
        <v>54</v>
      </c>
      <c r="L99" s="14" t="str">
        <f t="shared" si="5"/>
        <v>보기▶</v>
      </c>
      <c r="M99" s="8" t="s">
        <v>377</v>
      </c>
      <c r="N99" s="15" t="s">
        <v>378</v>
      </c>
    </row>
    <row r="100" spans="1:14" s="15" customFormat="1" ht="21.75" customHeight="1">
      <c r="A100" s="7">
        <v>98</v>
      </c>
      <c r="B100" s="41"/>
      <c r="C100" s="42"/>
      <c r="D100" s="18" t="s">
        <v>51</v>
      </c>
      <c r="E100" s="16" t="s">
        <v>379</v>
      </c>
      <c r="F100" s="9" t="s">
        <v>17</v>
      </c>
      <c r="G100" s="9" t="s">
        <v>380</v>
      </c>
      <c r="H100" s="10">
        <v>148000</v>
      </c>
      <c r="I100" s="11" t="s">
        <v>19</v>
      </c>
      <c r="J100" s="12" t="s">
        <v>97</v>
      </c>
      <c r="K100" s="13" t="s">
        <v>54</v>
      </c>
      <c r="L100" s="14" t="str">
        <f t="shared" si="5"/>
        <v>보기▶</v>
      </c>
      <c r="M100" s="16" t="s">
        <v>21</v>
      </c>
      <c r="N100" s="15" t="s">
        <v>381</v>
      </c>
    </row>
    <row r="101" spans="1:14" s="15" customFormat="1" ht="21.75" customHeight="1">
      <c r="A101" s="7">
        <v>99</v>
      </c>
      <c r="B101" s="41"/>
      <c r="C101" s="40" t="s">
        <v>382</v>
      </c>
      <c r="D101" s="40" t="s">
        <v>26</v>
      </c>
      <c r="E101" s="20" t="s">
        <v>383</v>
      </c>
      <c r="F101" s="9" t="s">
        <v>17</v>
      </c>
      <c r="G101" s="9" t="s">
        <v>121</v>
      </c>
      <c r="H101" s="10">
        <v>238000</v>
      </c>
      <c r="I101" s="11">
        <v>41900</v>
      </c>
      <c r="J101" s="12" t="str">
        <f>IF(K101="협의","협의",H101*(1-K101))</f>
        <v>협의</v>
      </c>
      <c r="K101" s="13" t="s">
        <v>54</v>
      </c>
      <c r="L101" s="14" t="str">
        <f t="shared" si="5"/>
        <v>보기▶</v>
      </c>
      <c r="M101" s="20" t="s">
        <v>384</v>
      </c>
      <c r="N101" s="15" t="s">
        <v>385</v>
      </c>
    </row>
    <row r="102" spans="1:14" s="15" customFormat="1" ht="21.75" customHeight="1">
      <c r="A102" s="7">
        <v>100</v>
      </c>
      <c r="B102" s="41"/>
      <c r="C102" s="41"/>
      <c r="D102" s="42"/>
      <c r="E102" s="20" t="s">
        <v>386</v>
      </c>
      <c r="F102" s="9" t="s">
        <v>17</v>
      </c>
      <c r="G102" s="9" t="s">
        <v>121</v>
      </c>
      <c r="H102" s="10">
        <v>238000</v>
      </c>
      <c r="I102" s="11">
        <v>41900</v>
      </c>
      <c r="J102" s="12" t="str">
        <f>IF(K102="협의","협의",H102*(1-K102))</f>
        <v>협의</v>
      </c>
      <c r="K102" s="13" t="s">
        <v>54</v>
      </c>
      <c r="L102" s="14" t="str">
        <f t="shared" si="5"/>
        <v>보기▶</v>
      </c>
      <c r="M102" s="20" t="s">
        <v>384</v>
      </c>
      <c r="N102" s="15" t="s">
        <v>387</v>
      </c>
    </row>
    <row r="103" spans="1:14" s="15" customFormat="1" ht="21.75" customHeight="1">
      <c r="A103" s="7">
        <v>101</v>
      </c>
      <c r="B103" s="41"/>
      <c r="C103" s="41"/>
      <c r="D103" s="37" t="s">
        <v>32</v>
      </c>
      <c r="E103" s="8" t="s">
        <v>388</v>
      </c>
      <c r="F103" s="9" t="s">
        <v>17</v>
      </c>
      <c r="G103" s="9" t="s">
        <v>121</v>
      </c>
      <c r="H103" s="10">
        <v>238000</v>
      </c>
      <c r="I103" s="11">
        <v>41900</v>
      </c>
      <c r="J103" s="12" t="s">
        <v>54</v>
      </c>
      <c r="K103" s="13" t="s">
        <v>54</v>
      </c>
      <c r="L103" s="14" t="str">
        <f t="shared" si="5"/>
        <v>보기▶</v>
      </c>
      <c r="M103" s="8" t="s">
        <v>384</v>
      </c>
      <c r="N103" s="15" t="s">
        <v>389</v>
      </c>
    </row>
    <row r="104" spans="1:14" s="15" customFormat="1" ht="21.75" customHeight="1">
      <c r="A104" s="7">
        <v>102</v>
      </c>
      <c r="B104" s="41"/>
      <c r="C104" s="41"/>
      <c r="D104" s="39"/>
      <c r="E104" s="8" t="s">
        <v>390</v>
      </c>
      <c r="F104" s="9" t="s">
        <v>17</v>
      </c>
      <c r="G104" s="9" t="s">
        <v>39</v>
      </c>
      <c r="H104" s="10">
        <v>238000</v>
      </c>
      <c r="I104" s="11">
        <v>41900</v>
      </c>
      <c r="J104" s="12" t="str">
        <f t="shared" ref="J104:J115" si="6">IF(K104="협의","협의",H104*(1-K104))</f>
        <v>협의</v>
      </c>
      <c r="K104" s="13" t="s">
        <v>54</v>
      </c>
      <c r="L104" s="14" t="str">
        <f t="shared" si="5"/>
        <v>보기▶</v>
      </c>
      <c r="M104" s="8" t="s">
        <v>384</v>
      </c>
      <c r="N104" s="15" t="s">
        <v>391</v>
      </c>
    </row>
    <row r="105" spans="1:14" s="15" customFormat="1" ht="21.75" customHeight="1">
      <c r="A105" s="7">
        <v>103</v>
      </c>
      <c r="B105" s="42"/>
      <c r="C105" s="42"/>
      <c r="D105" s="22" t="s">
        <v>51</v>
      </c>
      <c r="E105" s="16" t="s">
        <v>392</v>
      </c>
      <c r="F105" s="9" t="s">
        <v>17</v>
      </c>
      <c r="G105" s="9" t="s">
        <v>121</v>
      </c>
      <c r="H105" s="10">
        <v>238000</v>
      </c>
      <c r="I105" s="11">
        <v>41900</v>
      </c>
      <c r="J105" s="12" t="str">
        <f t="shared" si="6"/>
        <v>협의</v>
      </c>
      <c r="K105" s="13" t="s">
        <v>54</v>
      </c>
      <c r="L105" s="14" t="str">
        <f t="shared" si="5"/>
        <v>보기▶</v>
      </c>
      <c r="M105" s="23" t="s">
        <v>384</v>
      </c>
      <c r="N105" s="15" t="s">
        <v>393</v>
      </c>
    </row>
    <row r="106" spans="1:14" s="15" customFormat="1" ht="21.75" customHeight="1">
      <c r="A106" s="7">
        <v>104</v>
      </c>
      <c r="B106" s="40" t="s">
        <v>394</v>
      </c>
      <c r="C106" s="40" t="s">
        <v>352</v>
      </c>
      <c r="D106" s="19" t="s">
        <v>26</v>
      </c>
      <c r="E106" s="20" t="s">
        <v>395</v>
      </c>
      <c r="F106" s="9" t="s">
        <v>17</v>
      </c>
      <c r="G106" s="9" t="s">
        <v>121</v>
      </c>
      <c r="H106" s="10">
        <v>238000</v>
      </c>
      <c r="I106" s="11">
        <v>49800</v>
      </c>
      <c r="J106" s="12" t="str">
        <f t="shared" si="6"/>
        <v>협의</v>
      </c>
      <c r="K106" s="13" t="s">
        <v>54</v>
      </c>
      <c r="L106" s="14" t="str">
        <f t="shared" si="5"/>
        <v>보기▶</v>
      </c>
      <c r="M106" s="20" t="s">
        <v>396</v>
      </c>
      <c r="N106" s="15" t="s">
        <v>397</v>
      </c>
    </row>
    <row r="107" spans="1:14" s="15" customFormat="1" ht="21.75" customHeight="1">
      <c r="A107" s="7">
        <v>105</v>
      </c>
      <c r="B107" s="42"/>
      <c r="C107" s="42"/>
      <c r="D107" s="17" t="s">
        <v>32</v>
      </c>
      <c r="E107" s="8" t="s">
        <v>398</v>
      </c>
      <c r="F107" s="9" t="s">
        <v>17</v>
      </c>
      <c r="G107" s="9" t="s">
        <v>121</v>
      </c>
      <c r="H107" s="10">
        <v>238000</v>
      </c>
      <c r="I107" s="11">
        <v>47900</v>
      </c>
      <c r="J107" s="12" t="str">
        <f t="shared" si="6"/>
        <v>협의</v>
      </c>
      <c r="K107" s="13" t="s">
        <v>54</v>
      </c>
      <c r="L107" s="14" t="str">
        <f t="shared" si="5"/>
        <v>보기▶</v>
      </c>
      <c r="M107" s="8" t="s">
        <v>399</v>
      </c>
      <c r="N107" s="15" t="s">
        <v>400</v>
      </c>
    </row>
    <row r="108" spans="1:14" s="15" customFormat="1" ht="21.75" customHeight="1">
      <c r="A108" s="7">
        <v>106</v>
      </c>
      <c r="B108" s="37" t="s">
        <v>401</v>
      </c>
      <c r="C108" s="37" t="s">
        <v>402</v>
      </c>
      <c r="D108" s="17" t="s">
        <v>26</v>
      </c>
      <c r="E108" s="8" t="s">
        <v>403</v>
      </c>
      <c r="F108" s="9" t="s">
        <v>17</v>
      </c>
      <c r="G108" s="9" t="s">
        <v>28</v>
      </c>
      <c r="H108" s="10">
        <v>178000</v>
      </c>
      <c r="I108" s="11">
        <v>36000</v>
      </c>
      <c r="J108" s="12" t="str">
        <f t="shared" si="6"/>
        <v>협의</v>
      </c>
      <c r="K108" s="13" t="s">
        <v>54</v>
      </c>
      <c r="L108" s="14" t="str">
        <f t="shared" si="5"/>
        <v>보기▶</v>
      </c>
      <c r="M108" s="8" t="s">
        <v>404</v>
      </c>
      <c r="N108" s="15" t="s">
        <v>405</v>
      </c>
    </row>
    <row r="109" spans="1:14" s="15" customFormat="1" ht="21.75" customHeight="1">
      <c r="A109" s="7">
        <v>107</v>
      </c>
      <c r="B109" s="38"/>
      <c r="C109" s="38"/>
      <c r="D109" s="37" t="s">
        <v>51</v>
      </c>
      <c r="E109" s="8" t="s">
        <v>406</v>
      </c>
      <c r="F109" s="9" t="s">
        <v>17</v>
      </c>
      <c r="G109" s="9" t="s">
        <v>28</v>
      </c>
      <c r="H109" s="10">
        <v>208000</v>
      </c>
      <c r="I109" s="11" t="s">
        <v>19</v>
      </c>
      <c r="J109" s="12" t="str">
        <f t="shared" si="6"/>
        <v>협의</v>
      </c>
      <c r="K109" s="13" t="s">
        <v>54</v>
      </c>
      <c r="L109" s="14" t="str">
        <f t="shared" si="5"/>
        <v>보기▶</v>
      </c>
      <c r="M109" s="8" t="s">
        <v>21</v>
      </c>
      <c r="N109" s="15" t="s">
        <v>407</v>
      </c>
    </row>
    <row r="110" spans="1:14" s="15" customFormat="1" ht="21.75" customHeight="1">
      <c r="A110" s="7">
        <v>108</v>
      </c>
      <c r="B110" s="39"/>
      <c r="C110" s="39"/>
      <c r="D110" s="39"/>
      <c r="E110" s="8" t="s">
        <v>408</v>
      </c>
      <c r="F110" s="9" t="s">
        <v>17</v>
      </c>
      <c r="G110" s="9" t="s">
        <v>28</v>
      </c>
      <c r="H110" s="10">
        <v>208000</v>
      </c>
      <c r="I110" s="11">
        <v>28000</v>
      </c>
      <c r="J110" s="12" t="str">
        <f t="shared" si="6"/>
        <v>협의</v>
      </c>
      <c r="K110" s="13" t="s">
        <v>54</v>
      </c>
      <c r="L110" s="14" t="str">
        <f t="shared" si="5"/>
        <v>보기▶</v>
      </c>
      <c r="M110" s="8" t="s">
        <v>409</v>
      </c>
      <c r="N110" s="15" t="s">
        <v>410</v>
      </c>
    </row>
    <row r="111" spans="1:14" ht="21.75" customHeight="1">
      <c r="A111" s="7">
        <v>109</v>
      </c>
      <c r="B111" s="45" t="s">
        <v>411</v>
      </c>
      <c r="C111" s="45" t="s">
        <v>412</v>
      </c>
      <c r="D111" s="18" t="s">
        <v>26</v>
      </c>
      <c r="E111" s="16" t="s">
        <v>413</v>
      </c>
      <c r="F111" s="9" t="s">
        <v>17</v>
      </c>
      <c r="G111" s="9" t="s">
        <v>121</v>
      </c>
      <c r="H111" s="10">
        <v>178000</v>
      </c>
      <c r="I111" s="11">
        <v>40900</v>
      </c>
      <c r="J111" s="12" t="str">
        <f t="shared" si="6"/>
        <v>협의</v>
      </c>
      <c r="K111" s="13" t="s">
        <v>54</v>
      </c>
      <c r="L111" s="14" t="str">
        <f t="shared" si="5"/>
        <v>보기▶</v>
      </c>
      <c r="M111" s="16" t="s">
        <v>414</v>
      </c>
      <c r="N111" s="1" t="s">
        <v>415</v>
      </c>
    </row>
    <row r="112" spans="1:14" ht="21.75" customHeight="1">
      <c r="A112" s="7">
        <v>110</v>
      </c>
      <c r="B112" s="46"/>
      <c r="C112" s="46"/>
      <c r="D112" s="18" t="s">
        <v>32</v>
      </c>
      <c r="E112" s="16" t="s">
        <v>416</v>
      </c>
      <c r="F112" s="9" t="s">
        <v>17</v>
      </c>
      <c r="G112" s="9" t="s">
        <v>107</v>
      </c>
      <c r="H112" s="10">
        <v>178000</v>
      </c>
      <c r="I112" s="11" t="s">
        <v>19</v>
      </c>
      <c r="J112" s="12" t="str">
        <f t="shared" si="6"/>
        <v>협의</v>
      </c>
      <c r="K112" s="13" t="s">
        <v>54</v>
      </c>
      <c r="L112" s="14" t="str">
        <f t="shared" si="5"/>
        <v>보기▶</v>
      </c>
      <c r="M112" s="16" t="s">
        <v>21</v>
      </c>
      <c r="N112" s="1" t="s">
        <v>417</v>
      </c>
    </row>
    <row r="113" spans="1:14" ht="21.75" customHeight="1">
      <c r="A113" s="7">
        <v>111</v>
      </c>
      <c r="B113" s="40" t="s">
        <v>418</v>
      </c>
      <c r="C113" s="40" t="s">
        <v>419</v>
      </c>
      <c r="D113" s="19" t="s">
        <v>26</v>
      </c>
      <c r="E113" s="20" t="s">
        <v>420</v>
      </c>
      <c r="F113" s="9" t="s">
        <v>17</v>
      </c>
      <c r="G113" s="9" t="s">
        <v>118</v>
      </c>
      <c r="H113" s="10">
        <v>238000</v>
      </c>
      <c r="I113" s="11">
        <v>38900</v>
      </c>
      <c r="J113" s="12" t="str">
        <f t="shared" si="6"/>
        <v>협의</v>
      </c>
      <c r="K113" s="13" t="s">
        <v>54</v>
      </c>
      <c r="L113" s="14" t="str">
        <f t="shared" si="5"/>
        <v>보기▶</v>
      </c>
      <c r="M113" s="20" t="s">
        <v>421</v>
      </c>
      <c r="N113" s="1" t="s">
        <v>422</v>
      </c>
    </row>
    <row r="114" spans="1:14" ht="21.75" customHeight="1">
      <c r="A114" s="7">
        <v>112</v>
      </c>
      <c r="B114" s="41"/>
      <c r="C114" s="41"/>
      <c r="D114" s="17" t="s">
        <v>32</v>
      </c>
      <c r="E114" s="8" t="s">
        <v>423</v>
      </c>
      <c r="F114" s="9" t="s">
        <v>17</v>
      </c>
      <c r="G114" s="9" t="s">
        <v>424</v>
      </c>
      <c r="H114" s="10">
        <v>238000</v>
      </c>
      <c r="I114" s="11">
        <v>38900</v>
      </c>
      <c r="J114" s="12" t="str">
        <f t="shared" si="6"/>
        <v>협의</v>
      </c>
      <c r="K114" s="13" t="s">
        <v>54</v>
      </c>
      <c r="L114" s="14" t="str">
        <f t="shared" si="5"/>
        <v>보기▶</v>
      </c>
      <c r="M114" s="20" t="s">
        <v>421</v>
      </c>
      <c r="N114" s="1" t="s">
        <v>425</v>
      </c>
    </row>
    <row r="115" spans="1:14" ht="21.75" customHeight="1">
      <c r="A115" s="7">
        <v>113</v>
      </c>
      <c r="B115" s="42"/>
      <c r="C115" s="42"/>
      <c r="D115" s="18" t="s">
        <v>51</v>
      </c>
      <c r="E115" s="16" t="s">
        <v>426</v>
      </c>
      <c r="F115" s="9" t="s">
        <v>17</v>
      </c>
      <c r="G115" s="9" t="s">
        <v>19</v>
      </c>
      <c r="H115" s="10" t="s">
        <v>19</v>
      </c>
      <c r="I115" s="30" t="s">
        <v>19</v>
      </c>
      <c r="J115" s="12" t="str">
        <f t="shared" si="6"/>
        <v>협의</v>
      </c>
      <c r="K115" s="13" t="s">
        <v>54</v>
      </c>
      <c r="L115" s="31" t="s">
        <v>19</v>
      </c>
      <c r="M115" s="32" t="s">
        <v>19</v>
      </c>
    </row>
  </sheetData>
  <mergeCells count="76">
    <mergeCell ref="B111:B112"/>
    <mergeCell ref="C111:C112"/>
    <mergeCell ref="B113:B115"/>
    <mergeCell ref="C113:C115"/>
    <mergeCell ref="D101:D102"/>
    <mergeCell ref="D103:D104"/>
    <mergeCell ref="B106:B107"/>
    <mergeCell ref="C106:C107"/>
    <mergeCell ref="B108:B110"/>
    <mergeCell ref="C108:C110"/>
    <mergeCell ref="D109:D110"/>
    <mergeCell ref="B90:B97"/>
    <mergeCell ref="C90:C92"/>
    <mergeCell ref="C93:C94"/>
    <mergeCell ref="C95:C97"/>
    <mergeCell ref="B98:B105"/>
    <mergeCell ref="C98:C100"/>
    <mergeCell ref="C101:C105"/>
    <mergeCell ref="B74:B75"/>
    <mergeCell ref="C74:C75"/>
    <mergeCell ref="B76:B89"/>
    <mergeCell ref="C76:C82"/>
    <mergeCell ref="D77:D78"/>
    <mergeCell ref="D81:D82"/>
    <mergeCell ref="C83:C89"/>
    <mergeCell ref="D83:D84"/>
    <mergeCell ref="D85:D87"/>
    <mergeCell ref="B56:B61"/>
    <mergeCell ref="C56:C58"/>
    <mergeCell ref="C59:C61"/>
    <mergeCell ref="B62:B73"/>
    <mergeCell ref="C62:C68"/>
    <mergeCell ref="C50:C51"/>
    <mergeCell ref="D62:D63"/>
    <mergeCell ref="D65:D66"/>
    <mergeCell ref="D67:D68"/>
    <mergeCell ref="C69:C73"/>
    <mergeCell ref="D69:D70"/>
    <mergeCell ref="D72:D73"/>
    <mergeCell ref="B52:B55"/>
    <mergeCell ref="C52:C55"/>
    <mergeCell ref="D52:D53"/>
    <mergeCell ref="D54:D55"/>
    <mergeCell ref="B34:B35"/>
    <mergeCell ref="C34:C35"/>
    <mergeCell ref="B36:B39"/>
    <mergeCell ref="C36:C39"/>
    <mergeCell ref="B40:B47"/>
    <mergeCell ref="C40:C41"/>
    <mergeCell ref="C42:C44"/>
    <mergeCell ref="C45:C47"/>
    <mergeCell ref="D46:D47"/>
    <mergeCell ref="B48:B49"/>
    <mergeCell ref="C48:C49"/>
    <mergeCell ref="B50:B51"/>
    <mergeCell ref="D22:D23"/>
    <mergeCell ref="C25:C28"/>
    <mergeCell ref="D25:D26"/>
    <mergeCell ref="B29:B30"/>
    <mergeCell ref="C29:C30"/>
    <mergeCell ref="B31:B32"/>
    <mergeCell ref="C31:C32"/>
    <mergeCell ref="B12:B14"/>
    <mergeCell ref="C12:C14"/>
    <mergeCell ref="B15:B20"/>
    <mergeCell ref="C15:C17"/>
    <mergeCell ref="C18:C20"/>
    <mergeCell ref="B21:B28"/>
    <mergeCell ref="C21:C24"/>
    <mergeCell ref="A1:M1"/>
    <mergeCell ref="B3:B6"/>
    <mergeCell ref="C3:C6"/>
    <mergeCell ref="D3:D4"/>
    <mergeCell ref="B7:B11"/>
    <mergeCell ref="C7:C8"/>
    <mergeCell ref="C9:C11"/>
  </mergeCells>
  <phoneticPr fontId="3" type="noConversion"/>
  <printOptions horizontalCentered="1"/>
  <pageMargins left="7.874015748031496E-2" right="7.874015748031496E-2" top="0.47244094488188981" bottom="0.23622047244094491" header="0.31496062992125984" footer="0.31496062992125984"/>
  <pageSetup paperSize="9" scale="54" orientation="landscape" verticalDpi="0" r:id="rId1"/>
  <rowBreaks count="2" manualBreakCount="2">
    <brk id="44" max="16383" man="1"/>
    <brk id="89" max="12" man="1"/>
  </rowBreaks>
  <legacyDrawing r:id="rId2"/>
  <controls>
    <control shapeId="1026" r:id="rId3" name="Control 2"/>
    <control shapeId="1025" r:id="rId4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공무원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2019-11-13T05:33:43Z</dcterms:created>
  <dcterms:modified xsi:type="dcterms:W3CDTF">2019-11-19T08:29:55Z</dcterms:modified>
</cp:coreProperties>
</file>